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Power Query Consolidate Sheets/"/>
    </mc:Choice>
  </mc:AlternateContent>
  <xr:revisionPtr revIDLastSave="53" documentId="8_{81338B59-E6BC-4295-A552-7C4077DEED3C}" xr6:coauthVersionLast="33" xr6:coauthVersionMax="33" xr10:uidLastSave="{8693BEF7-CEEF-4D2A-AC15-6F357E469776}"/>
  <bookViews>
    <workbookView xWindow="0" yWindow="0" windowWidth="28800" windowHeight="12810" activeTab="6" xr2:uid="{71D788B2-62DA-4FA8-A8F2-4CE023457872}"/>
  </bookViews>
  <sheets>
    <sheet name="Buxton" sheetId="1" r:id="rId1"/>
    <sheet name="Maxwell" sheetId="2" r:id="rId2"/>
    <sheet name="Jarvis" sheetId="3" r:id="rId3"/>
    <sheet name="Everton" sheetId="4" r:id="rId4"/>
    <sheet name="Other Stuff" sheetId="5" r:id="rId5"/>
    <sheet name="Consolidated Orders" sheetId="6" r:id="rId6"/>
    <sheet name="More Resources" sheetId="8" r:id="rId7"/>
  </sheets>
  <definedNames>
    <definedName name="ExternalData_1" localSheetId="5" hidden="1">'Consolidated Orders'!$A$1:$E$35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7" i="5"/>
  <c r="B6" i="5"/>
  <c r="B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CF0835-82D2-4D35-8BFA-02719F01AB1F}" keepAlive="1" name="Query - Consolidated Orders" description="Connection to the 'Consolidated Orders' query in the workbook." type="5" refreshedVersion="6" background="1" saveData="1">
    <dbPr connection="Provider=Microsoft.Mashup.OleDb.1;Data Source=$Workbook$;Location=Consolidated Orders;Extended Properties=&quot;&quot;" command="SELECT * FROM [Consolidated Orders]"/>
  </connection>
</connections>
</file>

<file path=xl/sharedStrings.xml><?xml version="1.0" encoding="utf-8"?>
<sst xmlns="http://schemas.openxmlformats.org/spreadsheetml/2006/main" count="186" uniqueCount="31">
  <si>
    <t>Country</t>
  </si>
  <si>
    <t>Salesperson</t>
  </si>
  <si>
    <t>Order Date</t>
  </si>
  <si>
    <t>OrderID</t>
  </si>
  <si>
    <t>Order Amount</t>
  </si>
  <si>
    <t>UK</t>
  </si>
  <si>
    <t>Buxton</t>
  </si>
  <si>
    <t>Maxwell</t>
  </si>
  <si>
    <t>US</t>
  </si>
  <si>
    <t>Jarvis</t>
  </si>
  <si>
    <t>Everton</t>
  </si>
  <si>
    <t>Total Order Amounts</t>
  </si>
  <si>
    <t>This page represents a typical file with pages that contain 'other stuff' aside from the data.</t>
  </si>
  <si>
    <t>We don't want to include this page in our query, so it's important the ` is different to the pages we want to consolidate.</t>
  </si>
  <si>
    <t>More Resources</t>
  </si>
  <si>
    <t>Tutorials</t>
  </si>
  <si>
    <t>Webinars</t>
  </si>
  <si>
    <t>http://www.myonlinetraininghub.com/excel-webinars</t>
  </si>
  <si>
    <t>Courses</t>
  </si>
  <si>
    <t>Support</t>
  </si>
  <si>
    <t>Excel Forum</t>
  </si>
  <si>
    <t>https://www.myonlinetraininghub.com/excel-forum</t>
  </si>
  <si>
    <t>Power Query Blog Posts</t>
  </si>
  <si>
    <t>https://www.myonlinetraininghub.com/category/power-query</t>
  </si>
  <si>
    <t>Excel Dashboards with Power Query and Power Pivot</t>
  </si>
  <si>
    <t>Power Query (no CPE Credits)</t>
  </si>
  <si>
    <t>https://www.myonlinetraininghub.com/excel-power-query-course</t>
  </si>
  <si>
    <t>Power Query (with CPE Credits)</t>
  </si>
  <si>
    <t>https://goo.gl/PLS7bY</t>
  </si>
  <si>
    <t>Power Pivot</t>
  </si>
  <si>
    <t>https://www.myonlinetraininghub.com/power-pivot-course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</si>
</sst>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u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5B1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2" borderId="0" xfId="0" applyFont="1" applyFill="1" applyAlignment="1">
      <alignment vertical="center"/>
    </xf>
    <xf numFmtId="0" fontId="0" fillId="2" borderId="0" xfId="0" applyFill="1"/>
    <xf numFmtId="0" fontId="1" fillId="0" borderId="0" xfId="0" applyFont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0" fontId="4" fillId="0" borderId="0" xfId="1" applyFont="1"/>
    <xf numFmtId="0" fontId="5" fillId="0" borderId="0" xfId="0" applyFont="1"/>
  </cellXfs>
  <cellStyles count="2">
    <cellStyle name="Hyperlink" xfId="1" builtinId="8"/>
    <cellStyle name="Normal" xfId="0" builtinId="0"/>
  </cellStyles>
  <dxfs count="7">
    <dxf>
      <numFmt numFmtId="19" formatCode="d/mm/yyyy"/>
    </dxf>
    <dxf>
      <numFmt numFmtId="0" formatCode="General"/>
    </dxf>
    <dxf>
      <numFmt numFmtId="0" formatCode="General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3914775</xdr:colOff>
      <xdr:row>0</xdr:row>
      <xdr:rowOff>57150</xdr:rowOff>
    </xdr:from>
    <xdr:to>
      <xdr:col>8</xdr:col>
      <xdr:colOff>544231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1D07A-0767-442F-81EB-B0AFFF41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57150"/>
          <a:ext cx="3230281" cy="53361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314DC3C-0ADC-480F-B2F0-C087E185A0BF}" autoFormatId="16" applyNumberFormats="0" applyBorderFormats="0" applyFontFormats="0" applyPatternFormats="0" applyAlignmentFormats="0" applyWidthHeightFormats="0">
  <queryTableRefresh nextId="6">
    <queryTableFields count="5">
      <queryTableField id="1" name="Country" tableColumnId="1"/>
      <queryTableField id="2" name="Salesperson" tableColumnId="2"/>
      <queryTableField id="3" name="Order Date" tableColumnId="3"/>
      <queryTableField id="4" name="OrderID" tableColumnId="4"/>
      <queryTableField id="5" name="Order Amount" tableColumnId="5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836F67-4BD5-45A3-9C60-F07EAFC4A2CC}" name="OrdersBuxton" displayName="OrdersBuxton" ref="A1:E9" totalsRowShown="0">
  <autoFilter ref="A1:E9" xr:uid="{0D8CA68A-0064-4A89-9A46-D22F9EE8867D}"/>
  <tableColumns count="5">
    <tableColumn id="1" xr3:uid="{93A70497-52D9-4E63-B8B4-06DC08E8E219}" name="Country"/>
    <tableColumn id="2" xr3:uid="{8336E3D0-78B5-4A70-AEB0-EB95515A85AC}" name="Salesperson"/>
    <tableColumn id="3" xr3:uid="{9AC3E3CC-5508-4B31-AE2A-3510D169B3D0}" name="Order Date" dataDxfId="6"/>
    <tableColumn id="4" xr3:uid="{4B11815B-B77F-40D3-86B6-C1802F7B6053}" name="OrderID"/>
    <tableColumn id="5" xr3:uid="{A8DF7D78-4AC7-48FB-B8C7-7AB840B780A8}" name="Order Amount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8DC641-4D33-48C2-BC55-D1EFB8D37C6D}" name="OrdersMaxwell" displayName="OrdersMaxwell" ref="A1:E9" totalsRowShown="0">
  <autoFilter ref="A1:E9" xr:uid="{0D8CA68A-0064-4A89-9A46-D22F9EE8867D}"/>
  <tableColumns count="5">
    <tableColumn id="1" xr3:uid="{4C89FABA-0BAB-4F43-BF74-6BD221E353F2}" name="Country"/>
    <tableColumn id="2" xr3:uid="{0A425DCD-F04D-4FAE-A869-96EA7262B724}" name="Salesperson"/>
    <tableColumn id="3" xr3:uid="{900876A1-D65C-45EB-88C8-CB0EC5D0E87D}" name="Order Date" dataDxfId="5"/>
    <tableColumn id="4" xr3:uid="{3901E907-FB04-40CD-BFA2-73AC95CEAEB4}" name="OrderID"/>
    <tableColumn id="5" xr3:uid="{BBF3BF82-75E5-4065-812B-3A5EF5A3126F}" name="Order Amount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4F48EC-CD68-47B7-8658-79271441A05D}" name="OrdersJarvis" displayName="OrdersJarvis" ref="A1:E10" totalsRowShown="0">
  <autoFilter ref="A1:E10" xr:uid="{0D8CA68A-0064-4A89-9A46-D22F9EE8867D}"/>
  <tableColumns count="5">
    <tableColumn id="1" xr3:uid="{5E1C094E-78EE-409C-8B5D-9653179755DF}" name="Country"/>
    <tableColumn id="2" xr3:uid="{0D570FA0-AE84-4117-B6FA-FF57690B9EC7}" name="Salesperson"/>
    <tableColumn id="3" xr3:uid="{0468C225-A6C9-42A8-AC99-CEB0E5268B26}" name="Order Date" dataDxfId="4"/>
    <tableColumn id="4" xr3:uid="{54DDCFF0-10E1-45DD-9E2D-5DF429126339}" name="OrderID"/>
    <tableColumn id="5" xr3:uid="{B178F0CA-F505-4935-ABC0-5A73E79624C0}" name="Order Amount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ACB5C8-279B-4BDD-9F1D-8C0D0F407CDF}" name="OrdersEverton" displayName="OrdersEverton" ref="A1:E10" totalsRowShown="0">
  <autoFilter ref="A1:E10" xr:uid="{0D8CA68A-0064-4A89-9A46-D22F9EE8867D}"/>
  <tableColumns count="5">
    <tableColumn id="1" xr3:uid="{625996EF-35BD-4951-AD00-13120E0C28C7}" name="Country"/>
    <tableColumn id="2" xr3:uid="{8E0F0661-09B0-4160-B193-D0F47CA0D552}" name="Salesperson"/>
    <tableColumn id="3" xr3:uid="{5C611A8A-626D-41D8-ADB0-C9B1A6DD1FD6}" name="Order Date" dataDxfId="3"/>
    <tableColumn id="4" xr3:uid="{E341DF96-6B40-4777-A8D4-733991F7CD54}" name="OrderID"/>
    <tableColumn id="5" xr3:uid="{5B1C0C00-7879-4EC0-AA75-233A38444E3C}" name="Order Amount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04D40E8-6FF4-4725-B93E-BC41E765F3A0}" name="TotalOrders" displayName="TotalOrders" ref="A4:B8" totalsRowShown="0">
  <autoFilter ref="A4:B8" xr:uid="{00E22665-BEFE-4713-B595-7E47C8B6CBAC}"/>
  <tableColumns count="2">
    <tableColumn id="1" xr3:uid="{FE89535E-3E29-48D7-B005-7A3B18401232}" name="Salesperson"/>
    <tableColumn id="2" xr3:uid="{68F7A1B5-E3D5-448E-AF3A-0B79B305B373}" name="Total Order Amount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DF7E8A3-2A41-4A65-A8F3-359F248CF455}" name="Consolidated_Orders" displayName="Consolidated_Orders" ref="A1:E35" tableType="queryTable" totalsRowShown="0">
  <autoFilter ref="A1:E35" xr:uid="{4E50A394-2C21-45C1-A1ED-DAB8FCF7FA23}"/>
  <tableColumns count="5">
    <tableColumn id="1" xr3:uid="{EF6BA4CF-C841-4A6A-AFE4-1CA75D7081AE}" uniqueName="1" name="Country" queryTableFieldId="1" dataDxfId="2"/>
    <tableColumn id="2" xr3:uid="{20334FF3-8290-4C95-B431-E8D9756DC4F3}" uniqueName="2" name="Salesperson" queryTableFieldId="2" dataDxfId="1"/>
    <tableColumn id="3" xr3:uid="{B9C25AF7-4CE0-44EF-9F39-DACF5C7DB125}" uniqueName="3" name="Order Date" queryTableFieldId="3" dataDxfId="0"/>
    <tableColumn id="4" xr3:uid="{75A12F84-7F58-48AF-BAFF-C3823E0540E1}" uniqueName="4" name="OrderID" queryTableFieldId="4"/>
    <tableColumn id="5" xr3:uid="{5C36D84F-FE02-49F5-85BA-DB053EAA88A5}" uniqueName="5" name="Order Amount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PLS7bY" TargetMode="External"/><Relationship Id="rId2" Type="http://schemas.openxmlformats.org/officeDocument/2006/relationships/hyperlink" Target="https://www.myonlinetraininghub.com/excel-forum" TargetMode="External"/><Relationship Id="rId1" Type="http://schemas.openxmlformats.org/officeDocument/2006/relationships/hyperlink" Target="http://www.myonlinetraininghub.com/excel-webinar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90686-ABC9-4193-B334-19C02E188465}">
  <dimension ref="A1:E9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  <col min="2" max="2" width="14" bestFit="1" customWidth="1"/>
    <col min="3" max="3" width="13" bestFit="1" customWidth="1"/>
    <col min="4" max="4" width="10.28515625" bestFit="1" customWidth="1"/>
    <col min="5" max="5" width="16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s="1">
        <v>43103</v>
      </c>
      <c r="D2">
        <v>10954</v>
      </c>
      <c r="E2">
        <v>755</v>
      </c>
    </row>
    <row r="3" spans="1:5" x14ac:dyDescent="0.25">
      <c r="A3" t="s">
        <v>5</v>
      </c>
      <c r="B3" t="s">
        <v>6</v>
      </c>
      <c r="C3" s="1">
        <v>43108</v>
      </c>
      <c r="D3">
        <v>10922</v>
      </c>
      <c r="E3">
        <v>495</v>
      </c>
    </row>
    <row r="4" spans="1:5" x14ac:dyDescent="0.25">
      <c r="A4" t="s">
        <v>5</v>
      </c>
      <c r="B4" t="s">
        <v>6</v>
      </c>
      <c r="C4" s="1">
        <v>43104</v>
      </c>
      <c r="D4">
        <v>10899</v>
      </c>
      <c r="E4">
        <v>510</v>
      </c>
    </row>
    <row r="5" spans="1:5" x14ac:dyDescent="0.25">
      <c r="A5" t="s">
        <v>5</v>
      </c>
      <c r="B5" t="s">
        <v>6</v>
      </c>
      <c r="C5" s="1">
        <v>43121</v>
      </c>
      <c r="D5">
        <v>10874</v>
      </c>
      <c r="E5">
        <v>582</v>
      </c>
    </row>
    <row r="6" spans="1:5" x14ac:dyDescent="0.25">
      <c r="A6" t="s">
        <v>5</v>
      </c>
      <c r="B6" t="s">
        <v>6</v>
      </c>
      <c r="C6" s="1">
        <v>43111</v>
      </c>
      <c r="D6">
        <v>10872</v>
      </c>
      <c r="E6">
        <v>761</v>
      </c>
    </row>
    <row r="7" spans="1:5" x14ac:dyDescent="0.25">
      <c r="A7" t="s">
        <v>5</v>
      </c>
      <c r="B7" t="s">
        <v>6</v>
      </c>
      <c r="C7" s="1">
        <v>43116</v>
      </c>
      <c r="D7">
        <v>10870</v>
      </c>
      <c r="E7">
        <v>466</v>
      </c>
    </row>
    <row r="8" spans="1:5" x14ac:dyDescent="0.25">
      <c r="A8" t="s">
        <v>5</v>
      </c>
      <c r="B8" t="s">
        <v>6</v>
      </c>
      <c r="C8" s="1">
        <v>43114</v>
      </c>
      <c r="D8">
        <v>10869</v>
      </c>
      <c r="E8">
        <v>946</v>
      </c>
    </row>
    <row r="9" spans="1:5" x14ac:dyDescent="0.25">
      <c r="A9" t="s">
        <v>5</v>
      </c>
      <c r="B9" t="s">
        <v>6</v>
      </c>
      <c r="C9" s="1">
        <v>43138</v>
      </c>
      <c r="D9">
        <v>10866</v>
      </c>
      <c r="E9">
        <v>935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09FE-4151-4DEA-933D-FE627A945700}">
  <dimension ref="A1:E9"/>
  <sheetViews>
    <sheetView workbookViewId="0">
      <selection activeCell="E2" sqref="E2:E9"/>
    </sheetView>
  </sheetViews>
  <sheetFormatPr defaultRowHeight="15" x14ac:dyDescent="0.25"/>
  <cols>
    <col min="3" max="3" width="13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7</v>
      </c>
      <c r="C2" s="1">
        <v>43143</v>
      </c>
      <c r="D2">
        <v>10851</v>
      </c>
      <c r="E2">
        <v>909</v>
      </c>
    </row>
    <row r="3" spans="1:5" x14ac:dyDescent="0.25">
      <c r="A3" t="s">
        <v>5</v>
      </c>
      <c r="B3" t="s">
        <v>7</v>
      </c>
      <c r="C3" s="1">
        <v>43133</v>
      </c>
      <c r="D3">
        <v>10841</v>
      </c>
      <c r="E3">
        <v>996</v>
      </c>
    </row>
    <row r="4" spans="1:5" x14ac:dyDescent="0.25">
      <c r="A4" t="s">
        <v>5</v>
      </c>
      <c r="B4" t="s">
        <v>7</v>
      </c>
      <c r="C4" s="1">
        <v>43147</v>
      </c>
      <c r="D4">
        <v>10823</v>
      </c>
      <c r="E4">
        <v>434</v>
      </c>
    </row>
    <row r="5" spans="1:5" x14ac:dyDescent="0.25">
      <c r="A5" t="s">
        <v>5</v>
      </c>
      <c r="B5" t="s">
        <v>7</v>
      </c>
      <c r="C5" s="1">
        <v>43142</v>
      </c>
      <c r="D5">
        <v>10812</v>
      </c>
      <c r="E5">
        <v>407</v>
      </c>
    </row>
    <row r="6" spans="1:5" x14ac:dyDescent="0.25">
      <c r="A6" t="s">
        <v>5</v>
      </c>
      <c r="B6" t="s">
        <v>7</v>
      </c>
      <c r="C6" s="1">
        <v>43152</v>
      </c>
      <c r="D6">
        <v>10477</v>
      </c>
      <c r="E6">
        <v>634</v>
      </c>
    </row>
    <row r="7" spans="1:5" x14ac:dyDescent="0.25">
      <c r="A7" t="s">
        <v>5</v>
      </c>
      <c r="B7" t="s">
        <v>7</v>
      </c>
      <c r="C7" s="1">
        <v>43133</v>
      </c>
      <c r="D7">
        <v>10474</v>
      </c>
      <c r="E7">
        <v>766</v>
      </c>
    </row>
    <row r="8" spans="1:5" x14ac:dyDescent="0.25">
      <c r="A8" t="s">
        <v>5</v>
      </c>
      <c r="B8" t="s">
        <v>7</v>
      </c>
      <c r="C8" s="1">
        <v>43134</v>
      </c>
      <c r="D8">
        <v>10463</v>
      </c>
      <c r="E8">
        <v>566</v>
      </c>
    </row>
    <row r="9" spans="1:5" x14ac:dyDescent="0.25">
      <c r="A9" t="s">
        <v>5</v>
      </c>
      <c r="B9" t="s">
        <v>7</v>
      </c>
      <c r="C9" s="1">
        <v>43132</v>
      </c>
      <c r="D9">
        <v>10397</v>
      </c>
      <c r="E9">
        <v>882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F96D3-25A9-4724-80A9-0B193AC1869A}">
  <dimension ref="A1:E10"/>
  <sheetViews>
    <sheetView workbookViewId="0">
      <selection activeCell="B6" sqref="B6"/>
    </sheetView>
  </sheetViews>
  <sheetFormatPr defaultRowHeight="15" x14ac:dyDescent="0.25"/>
  <cols>
    <col min="3" max="3" width="13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8</v>
      </c>
      <c r="B2" t="s">
        <v>9</v>
      </c>
      <c r="C2" s="1">
        <v>43107</v>
      </c>
      <c r="D2">
        <v>11005</v>
      </c>
      <c r="E2">
        <v>423</v>
      </c>
    </row>
    <row r="3" spans="1:5" x14ac:dyDescent="0.25">
      <c r="A3" t="s">
        <v>8</v>
      </c>
      <c r="B3" t="s">
        <v>9</v>
      </c>
      <c r="C3" s="1">
        <v>43112</v>
      </c>
      <c r="D3">
        <v>11006</v>
      </c>
      <c r="E3">
        <v>980</v>
      </c>
    </row>
    <row r="4" spans="1:5" x14ac:dyDescent="0.25">
      <c r="A4" t="s">
        <v>8</v>
      </c>
      <c r="B4" t="s">
        <v>9</v>
      </c>
      <c r="C4" s="1">
        <v>43124</v>
      </c>
      <c r="D4">
        <v>11007</v>
      </c>
      <c r="E4">
        <v>663</v>
      </c>
    </row>
    <row r="5" spans="1:5" x14ac:dyDescent="0.25">
      <c r="A5" t="s">
        <v>8</v>
      </c>
      <c r="B5" t="s">
        <v>9</v>
      </c>
      <c r="C5" s="1">
        <v>43103</v>
      </c>
      <c r="D5">
        <v>11008</v>
      </c>
      <c r="E5">
        <v>689</v>
      </c>
    </row>
    <row r="6" spans="1:5" x14ac:dyDescent="0.25">
      <c r="A6" t="s">
        <v>8</v>
      </c>
      <c r="B6" t="s">
        <v>9</v>
      </c>
      <c r="C6" s="1">
        <v>43111</v>
      </c>
      <c r="D6">
        <v>11009</v>
      </c>
      <c r="E6">
        <v>740</v>
      </c>
    </row>
    <row r="7" spans="1:5" x14ac:dyDescent="0.25">
      <c r="A7" t="s">
        <v>8</v>
      </c>
      <c r="B7" t="s">
        <v>9</v>
      </c>
      <c r="C7" s="1">
        <v>43129</v>
      </c>
      <c r="D7">
        <v>11010</v>
      </c>
      <c r="E7">
        <v>964</v>
      </c>
    </row>
    <row r="8" spans="1:5" x14ac:dyDescent="0.25">
      <c r="A8" t="s">
        <v>8</v>
      </c>
      <c r="B8" t="s">
        <v>9</v>
      </c>
      <c r="C8" s="1">
        <v>43127</v>
      </c>
      <c r="D8">
        <v>11011</v>
      </c>
      <c r="E8">
        <v>376</v>
      </c>
    </row>
    <row r="9" spans="1:5" x14ac:dyDescent="0.25">
      <c r="A9" t="s">
        <v>8</v>
      </c>
      <c r="B9" t="s">
        <v>9</v>
      </c>
      <c r="C9" s="1">
        <v>43128</v>
      </c>
      <c r="D9">
        <v>11012</v>
      </c>
      <c r="E9">
        <v>933</v>
      </c>
    </row>
    <row r="10" spans="1:5" x14ac:dyDescent="0.25">
      <c r="A10" t="s">
        <v>8</v>
      </c>
      <c r="B10" t="s">
        <v>9</v>
      </c>
      <c r="C10" s="1">
        <v>43115</v>
      </c>
      <c r="D10">
        <v>11013</v>
      </c>
      <c r="E10">
        <v>498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3B501-61CC-4618-BE9F-C933A4DFEC46}">
  <dimension ref="A1:E10"/>
  <sheetViews>
    <sheetView workbookViewId="0">
      <selection activeCell="C7" sqref="C7"/>
    </sheetView>
  </sheetViews>
  <sheetFormatPr defaultRowHeight="15" x14ac:dyDescent="0.25"/>
  <cols>
    <col min="3" max="3" width="13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8</v>
      </c>
      <c r="B2" t="s">
        <v>10</v>
      </c>
      <c r="C2" s="1">
        <v>43149</v>
      </c>
      <c r="D2">
        <v>11014</v>
      </c>
      <c r="E2">
        <v>400</v>
      </c>
    </row>
    <row r="3" spans="1:5" x14ac:dyDescent="0.25">
      <c r="A3" t="s">
        <v>8</v>
      </c>
      <c r="B3" t="s">
        <v>10</v>
      </c>
      <c r="C3" s="1">
        <v>43133</v>
      </c>
      <c r="D3">
        <v>11015</v>
      </c>
      <c r="E3">
        <v>613</v>
      </c>
    </row>
    <row r="4" spans="1:5" x14ac:dyDescent="0.25">
      <c r="A4" t="s">
        <v>8</v>
      </c>
      <c r="B4" t="s">
        <v>10</v>
      </c>
      <c r="C4" s="1">
        <v>43135</v>
      </c>
      <c r="D4">
        <v>11016</v>
      </c>
      <c r="E4">
        <v>431</v>
      </c>
    </row>
    <row r="5" spans="1:5" x14ac:dyDescent="0.25">
      <c r="A5" t="s">
        <v>8</v>
      </c>
      <c r="B5" t="s">
        <v>10</v>
      </c>
      <c r="C5" s="1">
        <v>43151</v>
      </c>
      <c r="D5">
        <v>11017</v>
      </c>
      <c r="E5">
        <v>651</v>
      </c>
    </row>
    <row r="6" spans="1:5" x14ac:dyDescent="0.25">
      <c r="A6" t="s">
        <v>8</v>
      </c>
      <c r="B6" t="s">
        <v>10</v>
      </c>
      <c r="C6" s="1">
        <v>43134</v>
      </c>
      <c r="D6">
        <v>11018</v>
      </c>
      <c r="E6">
        <v>589</v>
      </c>
    </row>
    <row r="7" spans="1:5" x14ac:dyDescent="0.25">
      <c r="A7" t="s">
        <v>8</v>
      </c>
      <c r="B7" t="s">
        <v>10</v>
      </c>
      <c r="C7" s="1">
        <v>43135</v>
      </c>
      <c r="D7">
        <v>11019</v>
      </c>
      <c r="E7">
        <v>754</v>
      </c>
    </row>
    <row r="8" spans="1:5" x14ac:dyDescent="0.25">
      <c r="A8" t="s">
        <v>8</v>
      </c>
      <c r="B8" t="s">
        <v>10</v>
      </c>
      <c r="C8" s="1">
        <v>43161</v>
      </c>
      <c r="D8">
        <v>11020</v>
      </c>
      <c r="E8">
        <v>580</v>
      </c>
    </row>
    <row r="9" spans="1:5" x14ac:dyDescent="0.25">
      <c r="A9" t="s">
        <v>8</v>
      </c>
      <c r="B9" t="s">
        <v>10</v>
      </c>
      <c r="C9" s="1">
        <v>43144</v>
      </c>
      <c r="D9">
        <v>11021</v>
      </c>
      <c r="E9">
        <v>588</v>
      </c>
    </row>
    <row r="10" spans="1:5" x14ac:dyDescent="0.25">
      <c r="A10" t="s">
        <v>8</v>
      </c>
      <c r="B10" t="s">
        <v>10</v>
      </c>
      <c r="C10" s="1">
        <v>43144</v>
      </c>
      <c r="D10">
        <v>11022</v>
      </c>
      <c r="E10">
        <v>981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BBE8-9D6C-4828-B294-3FDCEFFC86B0}">
  <dimension ref="A1:B8"/>
  <sheetViews>
    <sheetView workbookViewId="0">
      <selection activeCell="N20" sqref="N20"/>
    </sheetView>
  </sheetViews>
  <sheetFormatPr defaultRowHeight="15" x14ac:dyDescent="0.25"/>
  <cols>
    <col min="1" max="1" width="13.85546875" customWidth="1"/>
    <col min="2" max="2" width="21.5703125" customWidth="1"/>
  </cols>
  <sheetData>
    <row r="1" spans="1:2" x14ac:dyDescent="0.25">
      <c r="A1" t="s">
        <v>12</v>
      </c>
    </row>
    <row r="2" spans="1:2" x14ac:dyDescent="0.25">
      <c r="A2" t="s">
        <v>13</v>
      </c>
    </row>
    <row r="4" spans="1:2" x14ac:dyDescent="0.25">
      <c r="A4" t="s">
        <v>1</v>
      </c>
      <c r="B4" t="s">
        <v>11</v>
      </c>
    </row>
    <row r="5" spans="1:2" x14ac:dyDescent="0.25">
      <c r="A5" t="s">
        <v>6</v>
      </c>
      <c r="B5">
        <f>SUM(OrdersBuxton[Order Amount])</f>
        <v>5450</v>
      </c>
    </row>
    <row r="6" spans="1:2" x14ac:dyDescent="0.25">
      <c r="A6" t="s">
        <v>7</v>
      </c>
      <c r="B6">
        <f>SUM(OrdersMaxwell[Order Amount])</f>
        <v>5594</v>
      </c>
    </row>
    <row r="7" spans="1:2" x14ac:dyDescent="0.25">
      <c r="A7" t="s">
        <v>9</v>
      </c>
      <c r="B7">
        <f>SUM(OrdersJarvis[Order Amount])</f>
        <v>6266</v>
      </c>
    </row>
    <row r="8" spans="1:2" x14ac:dyDescent="0.25">
      <c r="A8" t="s">
        <v>10</v>
      </c>
      <c r="B8">
        <f>SUM(OrdersEverton[Order Amount])</f>
        <v>5587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6F0A-021A-4C5E-B28C-BED37DA2CE0C}">
  <dimension ref="A1:E35"/>
  <sheetViews>
    <sheetView zoomScaleNormal="100" workbookViewId="0">
      <selection activeCell="J13" sqref="J13"/>
    </sheetView>
  </sheetViews>
  <sheetFormatPr defaultRowHeight="15" x14ac:dyDescent="0.25"/>
  <cols>
    <col min="1" max="1" width="10.28515625" bestFit="1" customWidth="1"/>
    <col min="2" max="2" width="14" bestFit="1" customWidth="1"/>
    <col min="3" max="3" width="13" bestFit="1" customWidth="1"/>
    <col min="4" max="4" width="10.28515625" bestFit="1" customWidth="1"/>
    <col min="5" max="5" width="16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2" t="s">
        <v>5</v>
      </c>
      <c r="B2" s="2" t="s">
        <v>6</v>
      </c>
      <c r="C2" s="1">
        <v>43103</v>
      </c>
      <c r="D2">
        <v>10954</v>
      </c>
      <c r="E2">
        <v>755</v>
      </c>
    </row>
    <row r="3" spans="1:5" x14ac:dyDescent="0.25">
      <c r="A3" s="2" t="s">
        <v>5</v>
      </c>
      <c r="B3" s="2" t="s">
        <v>6</v>
      </c>
      <c r="C3" s="1">
        <v>43108</v>
      </c>
      <c r="D3">
        <v>10922</v>
      </c>
      <c r="E3">
        <v>495</v>
      </c>
    </row>
    <row r="4" spans="1:5" x14ac:dyDescent="0.25">
      <c r="A4" s="2" t="s">
        <v>5</v>
      </c>
      <c r="B4" s="2" t="s">
        <v>6</v>
      </c>
      <c r="C4" s="1">
        <v>43104</v>
      </c>
      <c r="D4">
        <v>10899</v>
      </c>
      <c r="E4">
        <v>510</v>
      </c>
    </row>
    <row r="5" spans="1:5" x14ac:dyDescent="0.25">
      <c r="A5" s="2" t="s">
        <v>5</v>
      </c>
      <c r="B5" s="2" t="s">
        <v>6</v>
      </c>
      <c r="C5" s="1">
        <v>43121</v>
      </c>
      <c r="D5">
        <v>10874</v>
      </c>
      <c r="E5">
        <v>582</v>
      </c>
    </row>
    <row r="6" spans="1:5" x14ac:dyDescent="0.25">
      <c r="A6" s="2" t="s">
        <v>5</v>
      </c>
      <c r="B6" s="2" t="s">
        <v>6</v>
      </c>
      <c r="C6" s="1">
        <v>43111</v>
      </c>
      <c r="D6">
        <v>10872</v>
      </c>
      <c r="E6">
        <v>761</v>
      </c>
    </row>
    <row r="7" spans="1:5" x14ac:dyDescent="0.25">
      <c r="A7" s="2" t="s">
        <v>5</v>
      </c>
      <c r="B7" s="2" t="s">
        <v>6</v>
      </c>
      <c r="C7" s="1">
        <v>43116</v>
      </c>
      <c r="D7">
        <v>10870</v>
      </c>
      <c r="E7">
        <v>466</v>
      </c>
    </row>
    <row r="8" spans="1:5" x14ac:dyDescent="0.25">
      <c r="A8" s="2" t="s">
        <v>5</v>
      </c>
      <c r="B8" s="2" t="s">
        <v>6</v>
      </c>
      <c r="C8" s="1">
        <v>43114</v>
      </c>
      <c r="D8">
        <v>10869</v>
      </c>
      <c r="E8">
        <v>946</v>
      </c>
    </row>
    <row r="9" spans="1:5" x14ac:dyDescent="0.25">
      <c r="A9" s="2" t="s">
        <v>5</v>
      </c>
      <c r="B9" s="2" t="s">
        <v>6</v>
      </c>
      <c r="C9" s="1">
        <v>43138</v>
      </c>
      <c r="D9">
        <v>10866</v>
      </c>
      <c r="E9">
        <v>935</v>
      </c>
    </row>
    <row r="10" spans="1:5" x14ac:dyDescent="0.25">
      <c r="A10" s="2" t="s">
        <v>5</v>
      </c>
      <c r="B10" s="2" t="s">
        <v>7</v>
      </c>
      <c r="C10" s="1">
        <v>43143</v>
      </c>
      <c r="D10">
        <v>10851</v>
      </c>
      <c r="E10">
        <v>909</v>
      </c>
    </row>
    <row r="11" spans="1:5" x14ac:dyDescent="0.25">
      <c r="A11" s="2" t="s">
        <v>5</v>
      </c>
      <c r="B11" s="2" t="s">
        <v>7</v>
      </c>
      <c r="C11" s="1">
        <v>43133</v>
      </c>
      <c r="D11">
        <v>10841</v>
      </c>
      <c r="E11">
        <v>996</v>
      </c>
    </row>
    <row r="12" spans="1:5" x14ac:dyDescent="0.25">
      <c r="A12" s="2" t="s">
        <v>5</v>
      </c>
      <c r="B12" s="2" t="s">
        <v>7</v>
      </c>
      <c r="C12" s="1">
        <v>43147</v>
      </c>
      <c r="D12">
        <v>10823</v>
      </c>
      <c r="E12">
        <v>434</v>
      </c>
    </row>
    <row r="13" spans="1:5" x14ac:dyDescent="0.25">
      <c r="A13" s="2" t="s">
        <v>5</v>
      </c>
      <c r="B13" s="2" t="s">
        <v>7</v>
      </c>
      <c r="C13" s="1">
        <v>43142</v>
      </c>
      <c r="D13">
        <v>10812</v>
      </c>
      <c r="E13">
        <v>407</v>
      </c>
    </row>
    <row r="14" spans="1:5" x14ac:dyDescent="0.25">
      <c r="A14" s="2" t="s">
        <v>5</v>
      </c>
      <c r="B14" s="2" t="s">
        <v>7</v>
      </c>
      <c r="C14" s="1">
        <v>43152</v>
      </c>
      <c r="D14">
        <v>10477</v>
      </c>
      <c r="E14">
        <v>634</v>
      </c>
    </row>
    <row r="15" spans="1:5" x14ac:dyDescent="0.25">
      <c r="A15" s="2" t="s">
        <v>5</v>
      </c>
      <c r="B15" s="2" t="s">
        <v>7</v>
      </c>
      <c r="C15" s="1">
        <v>43133</v>
      </c>
      <c r="D15">
        <v>10474</v>
      </c>
      <c r="E15">
        <v>766</v>
      </c>
    </row>
    <row r="16" spans="1:5" x14ac:dyDescent="0.25">
      <c r="A16" s="2" t="s">
        <v>5</v>
      </c>
      <c r="B16" s="2" t="s">
        <v>7</v>
      </c>
      <c r="C16" s="1">
        <v>43134</v>
      </c>
      <c r="D16">
        <v>10463</v>
      </c>
      <c r="E16">
        <v>566</v>
      </c>
    </row>
    <row r="17" spans="1:5" x14ac:dyDescent="0.25">
      <c r="A17" s="2" t="s">
        <v>5</v>
      </c>
      <c r="B17" s="2" t="s">
        <v>7</v>
      </c>
      <c r="C17" s="1">
        <v>43132</v>
      </c>
      <c r="D17">
        <v>10397</v>
      </c>
      <c r="E17">
        <v>882</v>
      </c>
    </row>
    <row r="18" spans="1:5" x14ac:dyDescent="0.25">
      <c r="A18" s="2" t="s">
        <v>8</v>
      </c>
      <c r="B18" s="2" t="s">
        <v>9</v>
      </c>
      <c r="C18" s="1">
        <v>43107</v>
      </c>
      <c r="D18">
        <v>11005</v>
      </c>
      <c r="E18">
        <v>423</v>
      </c>
    </row>
    <row r="19" spans="1:5" x14ac:dyDescent="0.25">
      <c r="A19" s="2" t="s">
        <v>8</v>
      </c>
      <c r="B19" s="2" t="s">
        <v>9</v>
      </c>
      <c r="C19" s="1">
        <v>43112</v>
      </c>
      <c r="D19">
        <v>11006</v>
      </c>
      <c r="E19">
        <v>980</v>
      </c>
    </row>
    <row r="20" spans="1:5" x14ac:dyDescent="0.25">
      <c r="A20" s="2" t="s">
        <v>8</v>
      </c>
      <c r="B20" s="2" t="s">
        <v>9</v>
      </c>
      <c r="C20" s="1">
        <v>43124</v>
      </c>
      <c r="D20">
        <v>11007</v>
      </c>
      <c r="E20">
        <v>663</v>
      </c>
    </row>
    <row r="21" spans="1:5" x14ac:dyDescent="0.25">
      <c r="A21" s="2" t="s">
        <v>8</v>
      </c>
      <c r="B21" s="2" t="s">
        <v>9</v>
      </c>
      <c r="C21" s="1">
        <v>43103</v>
      </c>
      <c r="D21">
        <v>11008</v>
      </c>
      <c r="E21">
        <v>689</v>
      </c>
    </row>
    <row r="22" spans="1:5" x14ac:dyDescent="0.25">
      <c r="A22" s="2" t="s">
        <v>8</v>
      </c>
      <c r="B22" s="2" t="s">
        <v>9</v>
      </c>
      <c r="C22" s="1">
        <v>43111</v>
      </c>
      <c r="D22">
        <v>11009</v>
      </c>
      <c r="E22">
        <v>740</v>
      </c>
    </row>
    <row r="23" spans="1:5" x14ac:dyDescent="0.25">
      <c r="A23" s="2" t="s">
        <v>8</v>
      </c>
      <c r="B23" s="2" t="s">
        <v>9</v>
      </c>
      <c r="C23" s="1">
        <v>43129</v>
      </c>
      <c r="D23">
        <v>11010</v>
      </c>
      <c r="E23">
        <v>964</v>
      </c>
    </row>
    <row r="24" spans="1:5" x14ac:dyDescent="0.25">
      <c r="A24" s="2" t="s">
        <v>8</v>
      </c>
      <c r="B24" s="2" t="s">
        <v>9</v>
      </c>
      <c r="C24" s="1">
        <v>43127</v>
      </c>
      <c r="D24">
        <v>11011</v>
      </c>
      <c r="E24">
        <v>376</v>
      </c>
    </row>
    <row r="25" spans="1:5" x14ac:dyDescent="0.25">
      <c r="A25" s="2" t="s">
        <v>8</v>
      </c>
      <c r="B25" s="2" t="s">
        <v>9</v>
      </c>
      <c r="C25" s="1">
        <v>43128</v>
      </c>
      <c r="D25">
        <v>11012</v>
      </c>
      <c r="E25">
        <v>933</v>
      </c>
    </row>
    <row r="26" spans="1:5" x14ac:dyDescent="0.25">
      <c r="A26" s="2" t="s">
        <v>8</v>
      </c>
      <c r="B26" s="2" t="s">
        <v>9</v>
      </c>
      <c r="C26" s="1">
        <v>43115</v>
      </c>
      <c r="D26">
        <v>11013</v>
      </c>
      <c r="E26">
        <v>498</v>
      </c>
    </row>
    <row r="27" spans="1:5" x14ac:dyDescent="0.25">
      <c r="A27" s="2" t="s">
        <v>8</v>
      </c>
      <c r="B27" s="2" t="s">
        <v>10</v>
      </c>
      <c r="C27" s="1">
        <v>43149</v>
      </c>
      <c r="D27">
        <v>11014</v>
      </c>
      <c r="E27">
        <v>400</v>
      </c>
    </row>
    <row r="28" spans="1:5" x14ac:dyDescent="0.25">
      <c r="A28" s="2" t="s">
        <v>8</v>
      </c>
      <c r="B28" s="2" t="s">
        <v>10</v>
      </c>
      <c r="C28" s="1">
        <v>43133</v>
      </c>
      <c r="D28">
        <v>11015</v>
      </c>
      <c r="E28">
        <v>613</v>
      </c>
    </row>
    <row r="29" spans="1:5" x14ac:dyDescent="0.25">
      <c r="A29" s="2" t="s">
        <v>8</v>
      </c>
      <c r="B29" s="2" t="s">
        <v>10</v>
      </c>
      <c r="C29" s="1">
        <v>43135</v>
      </c>
      <c r="D29">
        <v>11016</v>
      </c>
      <c r="E29">
        <v>431</v>
      </c>
    </row>
    <row r="30" spans="1:5" x14ac:dyDescent="0.25">
      <c r="A30" s="2" t="s">
        <v>8</v>
      </c>
      <c r="B30" s="2" t="s">
        <v>10</v>
      </c>
      <c r="C30" s="1">
        <v>43151</v>
      </c>
      <c r="D30">
        <v>11017</v>
      </c>
      <c r="E30">
        <v>651</v>
      </c>
    </row>
    <row r="31" spans="1:5" x14ac:dyDescent="0.25">
      <c r="A31" s="2" t="s">
        <v>8</v>
      </c>
      <c r="B31" s="2" t="s">
        <v>10</v>
      </c>
      <c r="C31" s="1">
        <v>43134</v>
      </c>
      <c r="D31">
        <v>11018</v>
      </c>
      <c r="E31">
        <v>589</v>
      </c>
    </row>
    <row r="32" spans="1:5" x14ac:dyDescent="0.25">
      <c r="A32" s="2" t="s">
        <v>8</v>
      </c>
      <c r="B32" s="2" t="s">
        <v>10</v>
      </c>
      <c r="C32" s="1">
        <v>43135</v>
      </c>
      <c r="D32">
        <v>11019</v>
      </c>
      <c r="E32">
        <v>754</v>
      </c>
    </row>
    <row r="33" spans="1:5" x14ac:dyDescent="0.25">
      <c r="A33" s="2" t="s">
        <v>8</v>
      </c>
      <c r="B33" s="2" t="s">
        <v>10</v>
      </c>
      <c r="C33" s="1">
        <v>43161</v>
      </c>
      <c r="D33">
        <v>11020</v>
      </c>
      <c r="E33">
        <v>580</v>
      </c>
    </row>
    <row r="34" spans="1:5" x14ac:dyDescent="0.25">
      <c r="A34" s="2" t="s">
        <v>8</v>
      </c>
      <c r="B34" s="2" t="s">
        <v>10</v>
      </c>
      <c r="C34" s="1">
        <v>43144</v>
      </c>
      <c r="D34">
        <v>11021</v>
      </c>
      <c r="E34">
        <v>588</v>
      </c>
    </row>
    <row r="35" spans="1:5" x14ac:dyDescent="0.25">
      <c r="A35" s="2" t="s">
        <v>8</v>
      </c>
      <c r="B35" s="2" t="s">
        <v>10</v>
      </c>
      <c r="C35" s="1">
        <v>43144</v>
      </c>
      <c r="D35">
        <v>11022</v>
      </c>
      <c r="E35">
        <v>981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F631-B962-4D8C-9D71-412FA5439A09}">
  <dimension ref="A1:I18"/>
  <sheetViews>
    <sheetView showGridLines="0" tabSelected="1" workbookViewId="0">
      <selection activeCell="B27" sqref="B27"/>
    </sheetView>
  </sheetViews>
  <sheetFormatPr defaultRowHeight="15" x14ac:dyDescent="0.25"/>
  <cols>
    <col min="1" max="1" width="4" customWidth="1"/>
    <col min="2" max="2" width="51.7109375" customWidth="1"/>
    <col min="3" max="3" width="61" customWidth="1"/>
    <col min="4" max="4" width="1.42578125" customWidth="1"/>
  </cols>
  <sheetData>
    <row r="1" spans="1:9" ht="51" customHeight="1" x14ac:dyDescent="0.25">
      <c r="A1" s="3" t="s">
        <v>14</v>
      </c>
      <c r="B1" s="4"/>
      <c r="C1" s="4"/>
      <c r="D1" s="4"/>
      <c r="E1" s="4"/>
      <c r="F1" s="4"/>
      <c r="G1" s="4"/>
      <c r="H1" s="4"/>
      <c r="I1" s="4"/>
    </row>
    <row r="3" spans="1:9" x14ac:dyDescent="0.25">
      <c r="B3" s="5" t="s">
        <v>15</v>
      </c>
    </row>
    <row r="4" spans="1:9" x14ac:dyDescent="0.25">
      <c r="B4" s="6" t="s">
        <v>22</v>
      </c>
      <c r="C4" s="8" t="s">
        <v>23</v>
      </c>
    </row>
    <row r="5" spans="1:9" x14ac:dyDescent="0.25">
      <c r="B5" s="6"/>
      <c r="C5" s="8"/>
    </row>
    <row r="6" spans="1:9" x14ac:dyDescent="0.25">
      <c r="B6" s="5" t="s">
        <v>16</v>
      </c>
      <c r="C6" s="9"/>
    </row>
    <row r="7" spans="1:9" x14ac:dyDescent="0.25">
      <c r="B7" s="6" t="s">
        <v>24</v>
      </c>
      <c r="C7" s="8" t="s">
        <v>17</v>
      </c>
    </row>
    <row r="8" spans="1:9" x14ac:dyDescent="0.25">
      <c r="C8" s="9"/>
    </row>
    <row r="9" spans="1:9" x14ac:dyDescent="0.25">
      <c r="B9" s="5" t="s">
        <v>18</v>
      </c>
      <c r="C9" s="9"/>
    </row>
    <row r="10" spans="1:9" x14ac:dyDescent="0.25">
      <c r="B10" s="6" t="s">
        <v>25</v>
      </c>
      <c r="C10" s="8" t="s">
        <v>26</v>
      </c>
    </row>
    <row r="11" spans="1:9" x14ac:dyDescent="0.25">
      <c r="B11" s="6" t="s">
        <v>27</v>
      </c>
      <c r="C11" s="8" t="s">
        <v>28</v>
      </c>
    </row>
    <row r="12" spans="1:9" x14ac:dyDescent="0.25">
      <c r="B12" s="6" t="s">
        <v>29</v>
      </c>
      <c r="C12" s="8" t="s">
        <v>30</v>
      </c>
    </row>
    <row r="13" spans="1:9" x14ac:dyDescent="0.25">
      <c r="B13" s="7"/>
      <c r="C13" s="9"/>
    </row>
    <row r="14" spans="1:9" x14ac:dyDescent="0.25">
      <c r="B14" s="5" t="s">
        <v>19</v>
      </c>
      <c r="C14" s="9"/>
    </row>
    <row r="15" spans="1:9" x14ac:dyDescent="0.25">
      <c r="B15" s="6" t="s">
        <v>20</v>
      </c>
      <c r="C15" s="8" t="s">
        <v>21</v>
      </c>
    </row>
    <row r="16" spans="1:9" x14ac:dyDescent="0.25">
      <c r="C16" s="9"/>
    </row>
    <row r="17" spans="3:3" x14ac:dyDescent="0.25">
      <c r="C17" s="9"/>
    </row>
    <row r="18" spans="3:3" x14ac:dyDescent="0.25">
      <c r="C18" s="9"/>
    </row>
  </sheetData>
  <hyperlinks>
    <hyperlink ref="C7" r:id="rId1" xr:uid="{D39A52A2-EE9A-4AAD-A109-52AABA99457C}"/>
    <hyperlink ref="C15" r:id="rId2" xr:uid="{C2AAAC5C-2095-47F2-B1C1-950B9C725616}"/>
    <hyperlink ref="C11" r:id="rId3" xr:uid="{EE4358E6-4380-4A4F-AFB6-D3AF3079FD38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o E A A B Q S w M E F A A C A A g A x m 3 M T K y O I / e m A A A A + A A A A B I A H A B D b 2 5 m a W c v U G F j a 2 F n Z S 5 4 b W w g o h g A K K A U A A A A A A A A A A A A A A A A A A A A A A A A A A A A h Y / B C o I w H I d f R X Z 3 m z N B 5 O 8 k u i Y E U X Q d a + l I Z 7 j Z f L c O P V K v k F B W t 4 6 / j + / w / R 6 3 O x R j 2 w R X 1 V v d m R x F m K J A G d k d t a l y N L h T m K K C w 0 b I s 6 h U M M n G Z q M 9 5 q h 2 7 p I R 4 r 3 H P s Z d X x F G a U Q O 5 X o r a 9 U K 9 J H 1 f z n U x j p h p E I c 9 q 8 Y z n C S 4 i S i M V 5 Q B m T G U G r z V d h U j C m Q H w i r o X F D r 7 g y 4 X I H Z J 5 A 3 i / 4 E 1 B L A w Q U A A I A C A D G b c x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m 3 M T K D W 0 e l C A Q A A y w I A A B M A H A B G b 3 J t d W x h c y 9 T Z W N 0 a W 9 u M S 5 t I K I Y A C i g F A A A A A A A A A A A A A A A A A A A A A A A A A A A A K 1 S s W r D M B D d D f 4 H o S w O G E O h d A k d i p N C l h Z i Q 4 b S Q b G v t Y k s B e n c J p j + e 0 9 W U i W h 3 e r F 0 n u n 9 9 6 d Z K H C V i t W + P / N L I 7 i y D b C Q M 0 m P N f K a t n W A m n 7 b G o w l r N 7 J g H j i N F X 6 N 5 U Q M h i X 4 H M 8 t 4 Y U L j W Z r v R e p t M U 1 8 2 4 Y + t R H C a K / 0 5 S p R i I y E r Q J K v w x I v l T I Q V c N K 2 G N W o D B o 1 y 0 2 y c u T 6 O A 1 Z f y Y Y R q U F / u d U D U p U 1 Y k 8 y D u m X G d a 9 l 3 K r n O Q Y K n U y k b a N 0 r N A c H F 0 K C 3 Z G V V v x k y + Y 0 h p / d c h 6 I h 8 6 d 5 F / / I h J a y x u h 3 i l r e d h B a K s 0 Q t k 3 b T r f l C N t 8 s s c 0 m G 4 t E S q Z O 4 q r 3 K O O N L E R / w y 9 C U X M i 8 V 3 t 1 m z j s Q p w 5 S 5 t 9 B d f A F Z x 2 t o N M f Y 0 Y X / e w h e O I I J 1 e t p w N 3 9 0 + j i a N W / a U 1 + w Z Q S w E C L Q A U A A I A C A D G b c x M r I 4 j 9 6 Y A A A D 4 A A A A E g A A A A A A A A A A A A A A A A A A A A A A Q 2 9 u Z m l n L 1 B h Y 2 t h Z 2 U u e G 1 s U E s B A i 0 A F A A C A A g A x m 3 M T A / K 6 a u k A A A A 6 Q A A A B M A A A A A A A A A A A A A A A A A 8 g A A A F t D b 2 5 0 Z W 5 0 X 1 R 5 c G V z X S 5 4 b W x Q S w E C L Q A U A A I A C A D G b c x M o N b R 6 U I B A A D L A g A A E w A A A A A A A A A A A A A A A A D j A Q A A R m 9 y b X V s Y X M v U 2 V j d G l v b j E u b V B L B Q Y A A A A A A w A D A M I A A A B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D A A A A A A A A K M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D b 2 5 z b 2 x p Z G F 0 Z W Q l M j B P c m R l c n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2 9 u c 2 9 s a W R h d G V k X 0 9 y Z G V y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x M l Q w M j o 1 N D o w M y 4 z M D k z M z k x W i I g L z 4 8 R W 5 0 c n k g V H l w Z T 0 i R m l s b E N v b H V t b l R 5 c G V z I i B W Y W x 1 Z T 0 i c 0 J n W U p B e E U 9 I i A v P j x F b n R y e S B U e X B l P S J G a W x s Q 2 9 s d W 1 u T m F t Z X M i I F Z h b H V l P S J z W y Z x d W 9 0 O 0 N v d W 5 0 c n k m c X V v d D s s J n F 1 b 3 Q 7 U 2 F s Z X N w Z X J z b 2 4 m c X V v d D s s J n F 1 b 3 Q 7 T 3 J k Z X I g R G F 0 Z S Z x d W 9 0 O y w m c X V v d D t P c m R l c k l E J n F 1 b 3 Q 7 L C Z x d W 9 0 O 0 9 y Z G V y I E F t b 3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N v b G l k Y X R l Z C B P c m R l c n M v Q 2 h h b m d l Z C B U e X B l L n t D b 3 V u d H J 5 L D B 9 J n F 1 b 3 Q 7 L C Z x d W 9 0 O 1 N l Y 3 R p b 2 4 x L 0 N v b n N v b G l k Y X R l Z C B P c m R l c n M v Q 2 h h b m d l Z C B U e X B l L n t T Y W x l c 3 B l c n N v b i w x f S Z x d W 9 0 O y w m c X V v d D t T Z W N 0 a W 9 u M S 9 D b 2 5 z b 2 x p Z G F 0 Z W Q g T 3 J k Z X J z L 0 N o Y W 5 n Z W Q g V H l w Z S 5 7 T 3 J k Z X I g R G F 0 Z S w y f S Z x d W 9 0 O y w m c X V v d D t T Z W N 0 a W 9 u M S 9 D b 2 5 z b 2 x p Z G F 0 Z W Q g T 3 J k Z X J z L 0 N o Y W 5 n Z W Q g V H l w Z S 5 7 T 3 J k Z X J J R C w z f S Z x d W 9 0 O y w m c X V v d D t T Z W N 0 a W 9 u M S 9 D b 2 5 z b 2 x p Z G F 0 Z W Q g T 3 J k Z X J z L 0 N o Y W 5 n Z W Q g V H l w Z S 5 7 T 3 J k Z X I g Q W 1 v d W 5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v b n N v b G l k Y X R l Z C B P c m R l c n M v Q 2 h h b m d l Z C B U e X B l L n t D b 3 V u d H J 5 L D B 9 J n F 1 b 3 Q 7 L C Z x d W 9 0 O 1 N l Y 3 R p b 2 4 x L 0 N v b n N v b G l k Y X R l Z C B P c m R l c n M v Q 2 h h b m d l Z C B U e X B l L n t T Y W x l c 3 B l c n N v b i w x f S Z x d W 9 0 O y w m c X V v d D t T Z W N 0 a W 9 u M S 9 D b 2 5 z b 2 x p Z G F 0 Z W Q g T 3 J k Z X J z L 0 N o Y W 5 n Z W Q g V H l w Z S 5 7 T 3 J k Z X I g R G F 0 Z S w y f S Z x d W 9 0 O y w m c X V v d D t T Z W N 0 a W 9 u M S 9 D b 2 5 z b 2 x p Z G F 0 Z W Q g T 3 J k Z X J z L 0 N o Y W 5 n Z W Q g V H l w Z S 5 7 T 3 J k Z X J J R C w z f S Z x d W 9 0 O y w m c X V v d D t T Z W N 0 a W 9 u M S 9 D b 2 5 z b 2 x p Z G F 0 Z W Q g T 3 J k Z X J z L 0 N o Y W 5 n Z W Q g V H l w Z S 5 7 T 3 J k Z X I g Q W 1 v d W 5 0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z b 2 x p Z G F 0 Z W Q l M j B P c m R l c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J T I w T 3 J k Z X J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U y M E 9 y Z G V y c y 9 F e H B h b m R l Z C U y M E N v b n R l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B P c m R l c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l M j B P c m R l c n M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T Y J F r L T X U S i E D R 5 h z 0 4 V g A A A A A C A A A A A A A Q Z g A A A A E A A C A A A A D p y M 3 G 6 X Q 5 n B f Q E u E K G B a / t X 6 1 X l L d R X J G T Q U a 2 P W y f g A A A A A O g A A A A A I A A C A A A A A K k n m p S 3 z q a m t 6 a 9 5 k h Y H 2 w 1 t M d b l / E 6 B l G X l D M U O + E F A A A A B V C l I v S A U G 8 1 r u I d 5 Z 0 k P f 5 i m 2 U C w f A f 4 B I w w k x 5 g W V d J Z o W y A r w e e 3 J k M M o F I T H s s k m J I N v 5 d V z Y Q K U h M I F 5 c X a t U G I + i l K d K e W P 9 D 3 H I Z E A A A A C z T P 6 D 1 N C 5 G o r U + a M 0 G T t W F n a B w O Y 6 R N M 5 E y A z T i P D D 2 r T s s G Z t c u N c d O 1 G H x e o / S u Q Z 9 9 i B 8 c O S d r q I k b X s l + < / D a t a M a s h u p > 
</file>

<file path=customXml/itemProps1.xml><?xml version="1.0" encoding="utf-8"?>
<ds:datastoreItem xmlns:ds="http://schemas.openxmlformats.org/officeDocument/2006/customXml" ds:itemID="{61366F7E-BFCE-4D78-BCFD-E367838A41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Buxton</vt:lpstr>
      <vt:lpstr>Maxwell</vt:lpstr>
      <vt:lpstr>Jarvis</vt:lpstr>
      <vt:lpstr>Everton</vt:lpstr>
      <vt:lpstr>Other Stuff</vt:lpstr>
      <vt:lpstr>Consolidated Orders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2018-06-12T02:27:34Z</dcterms:created>
  <dcterms:modified xsi:type="dcterms:W3CDTF">2018-06-13T00:24:50Z</dcterms:modified>
</cp:coreProperties>
</file>