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binary"/>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Data/itemProps1.xml" ContentType="application/vnd.ms-excel.customDataPropertie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bookViews>
    <workbookView xWindow="480" yWindow="30" windowWidth="27795" windowHeight="13350"/>
  </bookViews>
  <sheets>
    <sheet name="Pivots" sheetId="1" r:id="rId1"/>
    <sheet name="Table1" sheetId="2" r:id="rId2"/>
  </sheets>
  <definedNames>
    <definedName name="_xlcn.LinkedTable_Table11" hidden="1">Table1[]</definedName>
    <definedName name="Slicer_Category">#N/A</definedName>
    <definedName name="Slicer_Category1">#N/A</definedName>
  </definedNames>
  <calcPr calcId="145621"/>
  <pivotCaches>
    <pivotCache cacheId="0" r:id="rId3"/>
    <pivotCache cacheId="53" r:id="rId4"/>
  </pivotCaches>
  <extLst>
    <ext xmlns:x14="http://schemas.microsoft.com/office/spreadsheetml/2009/9/main" uri="{876F7934-8845-4945-9796-88D515C7AA90}">
      <x14:pivotCaches>
        <pivotCache cacheId="43" r:id="rId5"/>
      </x14:pivotCaches>
    </ext>
    <ext xmlns:x14="http://schemas.microsoft.com/office/spreadsheetml/2009/9/main" uri="{BBE1A952-AA13-448e-AADC-164F8A28A991}">
      <x14:slicerCaches>
        <x14:slicerCache r:id="rId6"/>
        <x14:slicerCache r:id="rId7"/>
      </x14:slicerCaches>
    </ext>
    <ext xmlns:x14="http://schemas.microsoft.com/office/spreadsheetml/2009/9/main" uri="{79F54976-1DA5-4618-B147-4CDE4B953A38}">
      <x14:workbookPr/>
    </ext>
  </extLst>
</workbook>
</file>

<file path=xl/calcChain.xml><?xml version="1.0" encoding="utf-8"?>
<calcChain xmlns="http://schemas.openxmlformats.org/spreadsheetml/2006/main">
  <c r="D20" i="1" l="1" a="1"/>
  <c r="D20" i="1" s="1"/>
  <c r="D19" i="1" a="1"/>
  <c r="D19" i="1" s="1"/>
  <c r="D18" i="1" a="1"/>
  <c r="D18" i="1" s="1"/>
  <c r="D17" i="1" a="1"/>
  <c r="D17" i="1" s="1"/>
  <c r="D16" i="1" a="1"/>
  <c r="D16" i="1" s="1"/>
  <c r="D15" i="1" a="1"/>
  <c r="D15" i="1" s="1"/>
  <c r="D14" i="1" a="1"/>
  <c r="D14" i="1" s="1"/>
  <c r="D13" i="1" a="1"/>
  <c r="D13" i="1" s="1"/>
  <c r="D12" i="1" a="1"/>
  <c r="D12" i="1" s="1"/>
  <c r="D11" i="1" a="1"/>
  <c r="D11" i="1" s="1"/>
  <c r="D10" i="1" a="1"/>
  <c r="D10" i="1" s="1"/>
  <c r="D9" i="1" a="1"/>
  <c r="D9" i="1" s="1"/>
  <c r="D8" i="1" a="1"/>
  <c r="D8" i="1" s="1"/>
</calcChain>
</file>

<file path=xl/connections.xml><?xml version="1.0" encoding="utf-8"?>
<connections xmlns="http://schemas.openxmlformats.org/spreadsheetml/2006/main">
  <connection id="1" keepAlive="1" name="PowerPivot Data" description="This connection is used by Excel for communication between the workbook and embedded PowerPivot data, and should not be manually edited or deleted." type="5" refreshedVersion="4">
    <dbPr connection="Provider=MSOLAP.5;Persist Security Info=True;Initial Catalog=Microsoft_SQLServer_AnalysisServices;Data Source=$Embedded$;MDX Compatibility=1;Safety Options=2;ConnectTo=11.0;MDX Missing Member Mode=Error;Optimize Response=3;Cell Error Mode=TextValue" command="Model" commandType="1"/>
    <olapPr sendLocale="1" rowDrillCount="1000"/>
    <extLst>
      <ext xmlns:x14="http://schemas.microsoft.com/office/spreadsheetml/2009/9/main" uri="{D79990A0-CA42-45e3-83F4-45C500A0EAA5}">
        <x14:connection culture="" embeddedDataId="Microsoft_SQLServer_AnalysisServices"/>
      </ext>
    </extLst>
  </connection>
  <connection id="2" keepAlive="1" name="ThisWorkbookDataModel" description="Data Model" type="5" refreshedVersion="5" minRefreshableVersion="5">
    <dbPr connection="Data Model Connection" command="Model"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Table1].[Category].&amp;[Dairy Products]}"/>
    <s v="PowerPivot Data"/>
  </metadataStrings>
  <mdxMetadata count="1">
    <mdx n="1" f="s">
      <ms ns="0" c="0"/>
    </mdx>
  </mdxMetadata>
  <valueMetadata count="1">
    <bk>
      <rc t="1" v="0"/>
    </bk>
  </valueMetadata>
</metadata>
</file>

<file path=xl/sharedStrings.xml><?xml version="1.0" encoding="utf-8"?>
<sst xmlns="http://schemas.openxmlformats.org/spreadsheetml/2006/main" count="1755" uniqueCount="99">
  <si>
    <t>Calculating the MEDIAN in PivotTables</t>
  </si>
  <si>
    <t>Regular PivotTable</t>
  </si>
  <si>
    <t>Power Pivot PivotTable</t>
  </si>
  <si>
    <t>Category</t>
  </si>
  <si>
    <t>Dairy Products</t>
  </si>
  <si>
    <t xml:space="preserve">Product </t>
  </si>
  <si>
    <t>Sum of Actual Sales</t>
  </si>
  <si>
    <t>Median</t>
  </si>
  <si>
    <t>Median of Actual Sales</t>
  </si>
  <si>
    <t>Brie</t>
  </si>
  <si>
    <t>Camembert</t>
  </si>
  <si>
    <t>Cheddar</t>
  </si>
  <si>
    <t>Colby</t>
  </si>
  <si>
    <t>Edam</t>
  </si>
  <si>
    <t>Gorgonzola</t>
  </si>
  <si>
    <t>Gouda</t>
  </si>
  <si>
    <t>Mascarpone</t>
  </si>
  <si>
    <t>Mozzarella</t>
  </si>
  <si>
    <t>Ricotta</t>
  </si>
  <si>
    <t>Grand Total</t>
  </si>
  <si>
    <t>Month</t>
  </si>
  <si>
    <t>Product</t>
  </si>
  <si>
    <t>Actual Sales</t>
  </si>
  <si>
    <t>Beverages</t>
  </si>
  <si>
    <t>Chai</t>
  </si>
  <si>
    <t>Black Tea</t>
  </si>
  <si>
    <t>Lemon Grass Tea</t>
  </si>
  <si>
    <t>English Breakfast</t>
  </si>
  <si>
    <t>Green Tea</t>
  </si>
  <si>
    <t>Espresso</t>
  </si>
  <si>
    <t>Latte</t>
  </si>
  <si>
    <t>Iced Tea</t>
  </si>
  <si>
    <t>Cappuccino</t>
  </si>
  <si>
    <t>Irish Breakfast</t>
  </si>
  <si>
    <t>Apple Juice</t>
  </si>
  <si>
    <t>Chamomile</t>
  </si>
  <si>
    <t>Mocha</t>
  </si>
  <si>
    <t>Condiments</t>
  </si>
  <si>
    <t>Strawberry Jam</t>
  </si>
  <si>
    <t>Lemon Curd</t>
  </si>
  <si>
    <t>Vegimite</t>
  </si>
  <si>
    <t>Mustard</t>
  </si>
  <si>
    <t>Sweet Chilli Sauce</t>
  </si>
  <si>
    <t>Fruit Chutney</t>
  </si>
  <si>
    <t>Raspberry Jam</t>
  </si>
  <si>
    <t>Nutella</t>
  </si>
  <si>
    <t>Pickalilly</t>
  </si>
  <si>
    <t>Cranberry Sauce</t>
  </si>
  <si>
    <t>Honey</t>
  </si>
  <si>
    <t>Boysenberry Spread</t>
  </si>
  <si>
    <t>Confections</t>
  </si>
  <si>
    <t>Smarties</t>
  </si>
  <si>
    <t>M &amp; M's</t>
  </si>
  <si>
    <t>Red Frogs</t>
  </si>
  <si>
    <t>Strawberries &amp; Cream</t>
  </si>
  <si>
    <t>Snakes</t>
  </si>
  <si>
    <t>Milk Bottles</t>
  </si>
  <si>
    <t>Kit Kats</t>
  </si>
  <si>
    <t>Jupiter Bars</t>
  </si>
  <si>
    <t>Crunchie</t>
  </si>
  <si>
    <t>Picnic</t>
  </si>
  <si>
    <t>Cherry Ripe</t>
  </si>
  <si>
    <t>Fruit n Nut</t>
  </si>
  <si>
    <t>Mars Bars</t>
  </si>
  <si>
    <t>Grains/Cereals</t>
  </si>
  <si>
    <t>Pasta</t>
  </si>
  <si>
    <t>Gnocchi</t>
  </si>
  <si>
    <t>Cous Cous</t>
  </si>
  <si>
    <t>Ravioli</t>
  </si>
  <si>
    <t>Hokkien Noodles</t>
  </si>
  <si>
    <t>Jasmine Rice</t>
  </si>
  <si>
    <t>Barley</t>
  </si>
  <si>
    <t>Meat/Poultry</t>
  </si>
  <si>
    <t>Eye Fillet</t>
  </si>
  <si>
    <t>Lamb Backstrap</t>
  </si>
  <si>
    <t>Pork Chops</t>
  </si>
  <si>
    <t>Chicken Breast</t>
  </si>
  <si>
    <t>Rump Steak</t>
  </si>
  <si>
    <t>Liver</t>
  </si>
  <si>
    <t>Produce</t>
  </si>
  <si>
    <t>Brocollini</t>
  </si>
  <si>
    <t>Organic Apples</t>
  </si>
  <si>
    <t>Raisins</t>
  </si>
  <si>
    <t>Tofu</t>
  </si>
  <si>
    <t>Mange Tout</t>
  </si>
  <si>
    <t>Seafood</t>
  </si>
  <si>
    <t>Banana Prawns</t>
  </si>
  <si>
    <t>King Crabs</t>
  </si>
  <si>
    <t>Gravad lax</t>
  </si>
  <si>
    <t>Calamari</t>
  </si>
  <si>
    <t>Yellow Fin Tuna</t>
  </si>
  <si>
    <t>Atlantic Salmon</t>
  </si>
  <si>
    <t>Oysters</t>
  </si>
  <si>
    <t>Scalops</t>
  </si>
  <si>
    <t>Kaviar</t>
  </si>
  <si>
    <t>Mahi Mahi</t>
  </si>
  <si>
    <t>Snapper</t>
  </si>
  <si>
    <t>Escargots de Bourgogne</t>
  </si>
  <si>
    <t>Row Labels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</si>
</sst>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sz val="18"/>
      <color theme="0"/>
      <name val="Segoe UI"/>
      <family val="2"/>
    </font>
    <font>
      <sz val="12"/>
      <color theme="4" tint="-0.499984740745262"/>
      <name val="Segoe UI"/>
      <family val="2"/>
    </font>
    <font>
      <sz val="12"/>
      <color theme="9" tint="-0.499984740745262"/>
      <name val="Segoe UI"/>
      <family val="2"/>
    </font>
    <font>
      <sz val="11"/>
      <color theme="9" tint="-0.499984740745262"/>
      <name val="Calibri"/>
      <family val="2"/>
      <scheme val="minor"/>
    </font>
  </fonts>
  <fills count="6">
    <fill>
      <patternFill patternType="none"/>
    </fill>
    <fill>
      <patternFill patternType="gray125"/>
    </fill>
    <fill>
      <patternFill patternType="solid">
        <fgColor theme="9" tint="-0.499984740745262"/>
        <bgColor indexed="64"/>
      </patternFill>
    </fill>
    <fill>
      <patternFill patternType="solid">
        <fgColor theme="4" tint="0.39994506668294322"/>
        <bgColor indexed="64"/>
      </patternFill>
    </fill>
    <fill>
      <patternFill patternType="solid">
        <fgColor theme="9" tint="0.39994506668294322"/>
        <bgColor indexed="64"/>
      </patternFill>
    </fill>
    <fill>
      <patternFill patternType="solid">
        <fgColor theme="4" tint="0.79998168889431442"/>
        <bgColor theme="4" tint="0.79998168889431442"/>
      </patternFill>
    </fill>
  </fills>
  <borders count="2">
    <border>
      <left/>
      <right/>
      <top/>
      <bottom/>
      <diagonal/>
    </border>
    <border>
      <left/>
      <right/>
      <top/>
      <bottom style="thin">
        <color theme="4" tint="0.39997558519241921"/>
      </bottom>
      <diagonal/>
    </border>
  </borders>
  <cellStyleXfs count="1">
    <xf numFmtId="0" fontId="0" fillId="0" borderId="0"/>
  </cellStyleXfs>
  <cellXfs count="12">
    <xf numFmtId="0" fontId="0" fillId="0" borderId="0" xfId="0"/>
    <xf numFmtId="0" fontId="2" fillId="2" borderId="0" xfId="0" applyFont="1" applyFill="1" applyAlignment="1">
      <alignment vertical="center"/>
    </xf>
    <xf numFmtId="0" fontId="0" fillId="2" borderId="0" xfId="0" applyFill="1"/>
    <xf numFmtId="0" fontId="3" fillId="3" borderId="0" xfId="0" applyFont="1" applyFill="1" applyAlignment="1">
      <alignment horizontal="centerContinuous" vertical="center"/>
    </xf>
    <xf numFmtId="0" fontId="0" fillId="3" borderId="0" xfId="0" applyFont="1" applyFill="1" applyAlignment="1">
      <alignment horizontal="centerContinuous" vertical="center"/>
    </xf>
    <xf numFmtId="0" fontId="4" fillId="4" borderId="0" xfId="0" applyFont="1" applyFill="1" applyAlignment="1">
      <alignment horizontal="centerContinuous" vertical="center"/>
    </xf>
    <xf numFmtId="0" fontId="5" fillId="4" borderId="0" xfId="0" applyFont="1" applyFill="1" applyAlignment="1">
      <alignment horizontal="centerContinuous" vertical="center"/>
    </xf>
    <xf numFmtId="0" fontId="0" fillId="0" borderId="0" xfId="0" applyAlignment="1">
      <alignment horizontal="left"/>
    </xf>
    <xf numFmtId="3" fontId="0" fillId="0" borderId="0" xfId="0" applyNumberFormat="1"/>
    <xf numFmtId="14" fontId="0" fillId="0" borderId="0" xfId="0" applyNumberFormat="1"/>
    <xf numFmtId="0" fontId="0" fillId="0" borderId="0" xfId="0" pivotButton="1"/>
    <xf numFmtId="0" fontId="1" fillId="5" borderId="1" xfId="0" applyFont="1" applyFill="1" applyBorder="1" applyAlignment="1">
      <alignment horizontal="right"/>
    </xf>
  </cellXfs>
  <cellStyles count="1">
    <cellStyle name="Normal" xfId="0" builtinId="0"/>
  </cellStyles>
  <dxfs count="1">
    <dxf>
      <numFmt numFmtId="19" formatCode="d/mm/yyyy"/>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07/relationships/customDataProps" Target="customData/itemProps1.xml"/><Relationship Id="rId18" Type="http://schemas.openxmlformats.org/officeDocument/2006/relationships/customXml" Target="../customXml/item4.xml"/><Relationship Id="rId26" Type="http://schemas.openxmlformats.org/officeDocument/2006/relationships/customXml" Target="../customXml/item12.xml"/><Relationship Id="rId3" Type="http://schemas.openxmlformats.org/officeDocument/2006/relationships/pivotCacheDefinition" Target="pivotCache/pivotCacheDefinition1.xml"/><Relationship Id="rId21" Type="http://schemas.openxmlformats.org/officeDocument/2006/relationships/customXml" Target="../customXml/item7.xml"/><Relationship Id="rId34" Type="http://schemas.openxmlformats.org/officeDocument/2006/relationships/customXml" Target="../customXml/item20.xml"/><Relationship Id="rId7" Type="http://schemas.microsoft.com/office/2007/relationships/slicerCache" Target="slicerCaches/slicerCache2.xml"/><Relationship Id="rId12" Type="http://schemas.openxmlformats.org/officeDocument/2006/relationships/sheetMetadata" Target="metadata.xml"/><Relationship Id="rId17" Type="http://schemas.openxmlformats.org/officeDocument/2006/relationships/customXml" Target="../customXml/item3.xml"/><Relationship Id="rId25" Type="http://schemas.openxmlformats.org/officeDocument/2006/relationships/customXml" Target="../customXml/item11.xml"/><Relationship Id="rId33" Type="http://schemas.openxmlformats.org/officeDocument/2006/relationships/customXml" Target="../customXml/item19.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29" Type="http://schemas.openxmlformats.org/officeDocument/2006/relationships/customXml" Target="../customXml/item15.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sharedStrings" Target="sharedStrings.xml"/><Relationship Id="rId24" Type="http://schemas.openxmlformats.org/officeDocument/2006/relationships/customXml" Target="../customXml/item10.xml"/><Relationship Id="rId32" Type="http://schemas.openxmlformats.org/officeDocument/2006/relationships/customXml" Target="../customXml/item18.xml"/><Relationship Id="rId5" Type="http://schemas.openxmlformats.org/officeDocument/2006/relationships/pivotCacheDefinition" Target="pivotCache/pivotCacheDefinition3.xml"/><Relationship Id="rId15" Type="http://schemas.openxmlformats.org/officeDocument/2006/relationships/customXml" Target="../customXml/item1.xml"/><Relationship Id="rId23" Type="http://schemas.openxmlformats.org/officeDocument/2006/relationships/customXml" Target="../customXml/item9.xml"/><Relationship Id="rId28" Type="http://schemas.openxmlformats.org/officeDocument/2006/relationships/customXml" Target="../customXml/item14.xml"/><Relationship Id="rId10" Type="http://schemas.openxmlformats.org/officeDocument/2006/relationships/styles" Target="styles.xml"/><Relationship Id="rId19" Type="http://schemas.openxmlformats.org/officeDocument/2006/relationships/customXml" Target="../customXml/item5.xml"/><Relationship Id="rId31" Type="http://schemas.openxmlformats.org/officeDocument/2006/relationships/customXml" Target="../customXml/item17.xml"/><Relationship Id="rId4" Type="http://schemas.openxmlformats.org/officeDocument/2006/relationships/pivotCacheDefinition" Target="pivotCache/pivotCacheDefinition2.xml"/><Relationship Id="rId9" Type="http://schemas.openxmlformats.org/officeDocument/2006/relationships/connections" Target="connections.xml"/><Relationship Id="rId14" Type="http://schemas.openxmlformats.org/officeDocument/2006/relationships/calcChain" Target="calcChain.xml"/><Relationship Id="rId22" Type="http://schemas.openxmlformats.org/officeDocument/2006/relationships/customXml" Target="../customXml/item8.xml"/><Relationship Id="rId27" Type="http://schemas.openxmlformats.org/officeDocument/2006/relationships/customXml" Target="../customXml/item13.xml"/><Relationship Id="rId30" Type="http://schemas.openxmlformats.org/officeDocument/2006/relationships/customXml" Target="../customXml/item16.xml"/><Relationship Id="rId35" Type="http://schemas.openxmlformats.org/officeDocument/2006/relationships/customXml" Target="../customXml/item21.xml"/></Relationships>
</file>

<file path=xl/customData/_rels/itemProps1.xml.rels><?xml version="1.0" encoding="UTF-8" standalone="yes"?>
<Relationships xmlns="http://schemas.openxmlformats.org/package/2006/relationships"><Relationship Id="rId1" Type="http://schemas.microsoft.com/office/2007/relationships/customData" Target="item1.data"/></Relationships>
</file>

<file path=xl/customData/itemProps1.xml><?xml version="1.0" encoding="utf-8"?>
<datastoreItem xmlns="http://schemas.microsoft.com/office/spreadsheetml/2009/9/main" id="Microsoft_SQLServer_AnalysisService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myonlinetraininghub.com/calculating-median-in-pivottable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3</xdr:row>
      <xdr:rowOff>161925</xdr:rowOff>
    </xdr:from>
    <xdr:to>
      <xdr:col>0</xdr:col>
      <xdr:colOff>1343025</xdr:colOff>
      <xdr:row>17</xdr:row>
      <xdr:rowOff>19050</xdr:rowOff>
    </xdr:to>
    <mc:AlternateContent xmlns:mc="http://schemas.openxmlformats.org/markup-compatibility/2006">
      <mc:Choice xmlns:a14="http://schemas.microsoft.com/office/drawing/2010/main" Requires="a14">
        <xdr:graphicFrame macro="">
          <xdr:nvGraphicFramePr>
            <xdr:cNvPr id="2" name="Category"/>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dr:sp macro="" textlink="">
          <xdr:nvSpPr>
            <xdr:cNvPr id="0" name=""/>
            <xdr:cNvSpPr>
              <a:spLocks noTextEdit="1"/>
            </xdr:cNvSpPr>
          </xdr:nvSpPr>
          <xdr:spPr>
            <a:xfrm>
              <a:off x="76200" y="1209675"/>
              <a:ext cx="1266825" cy="2524125"/>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1076325</xdr:colOff>
      <xdr:row>0</xdr:row>
      <xdr:rowOff>57150</xdr:rowOff>
    </xdr:from>
    <xdr:to>
      <xdr:col>9</xdr:col>
      <xdr:colOff>601382</xdr:colOff>
      <xdr:row>0</xdr:row>
      <xdr:rowOff>590766</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29550" y="57150"/>
          <a:ext cx="3268382" cy="533616"/>
        </a:xfrm>
        <a:prstGeom prst="rect">
          <a:avLst/>
        </a:prstGeom>
      </xdr:spPr>
    </xdr:pic>
    <xdr:clientData/>
  </xdr:twoCellAnchor>
  <xdr:twoCellAnchor>
    <xdr:from>
      <xdr:col>10</xdr:col>
      <xdr:colOff>133350</xdr:colOff>
      <xdr:row>1</xdr:row>
      <xdr:rowOff>50799</xdr:rowOff>
    </xdr:from>
    <xdr:to>
      <xdr:col>16</xdr:col>
      <xdr:colOff>476250</xdr:colOff>
      <xdr:row>31</xdr:row>
      <xdr:rowOff>171450</xdr:rowOff>
    </xdr:to>
    <xdr:sp macro="" textlink="">
      <xdr:nvSpPr>
        <xdr:cNvPr id="5" name="TextBox 4"/>
        <xdr:cNvSpPr txBox="1"/>
      </xdr:nvSpPr>
      <xdr:spPr>
        <a:xfrm>
          <a:off x="11372850" y="688974"/>
          <a:ext cx="4229100" cy="5864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t>DAX Median Formula:</a:t>
          </a:r>
        </a:p>
        <a:p>
          <a:endParaRPr lang="en-AU" sz="1100"/>
        </a:p>
        <a:p>
          <a:r>
            <a:rPr lang="en-AU" sz="1100"/>
            <a:t>Median:=</a:t>
          </a:r>
          <a:r>
            <a:rPr lang="en-AU" sz="1100" smtClean="0">
              <a:solidFill>
                <a:schemeClr val="dk1"/>
              </a:solidFill>
              <a:latin typeface="+mn-lt"/>
              <a:ea typeface="+mn-ea"/>
              <a:cs typeface="+mn-cs"/>
            </a:rPr>
            <a:t>(</a:t>
          </a:r>
        </a:p>
        <a:p>
          <a:r>
            <a:rPr lang="en-AU" sz="1100" smtClean="0">
              <a:solidFill>
                <a:schemeClr val="dk1"/>
              </a:solidFill>
              <a:latin typeface="+mn-lt"/>
              <a:ea typeface="+mn-ea"/>
              <a:cs typeface="+mn-cs"/>
            </a:rPr>
            <a:t>    MINX (</a:t>
          </a:r>
        </a:p>
        <a:p>
          <a:r>
            <a:rPr lang="en-AU" sz="1100" smtClean="0">
              <a:solidFill>
                <a:schemeClr val="dk1"/>
              </a:solidFill>
              <a:latin typeface="+mn-lt"/>
              <a:ea typeface="+mn-ea"/>
              <a:cs typeface="+mn-cs"/>
            </a:rPr>
            <a:t>        FILTER (</a:t>
          </a:r>
        </a:p>
        <a:p>
          <a:r>
            <a:rPr lang="en-AU" sz="1100" smtClean="0">
              <a:solidFill>
                <a:schemeClr val="dk1"/>
              </a:solidFill>
              <a:latin typeface="+mn-lt"/>
              <a:ea typeface="+mn-ea"/>
              <a:cs typeface="+mn-cs"/>
            </a:rPr>
            <a:t>            VALUES ( Table1[Actual Sales] ),</a:t>
          </a:r>
        </a:p>
        <a:p>
          <a:r>
            <a:rPr lang="en-AU" sz="1100" smtClean="0">
              <a:solidFill>
                <a:schemeClr val="dk1"/>
              </a:solidFill>
              <a:latin typeface="+mn-lt"/>
              <a:ea typeface="+mn-ea"/>
              <a:cs typeface="+mn-cs"/>
            </a:rPr>
            <a:t>            CALCULATE (</a:t>
          </a:r>
        </a:p>
        <a:p>
          <a:r>
            <a:rPr lang="en-AU" sz="1100" smtClean="0">
              <a:solidFill>
                <a:schemeClr val="dk1"/>
              </a:solidFill>
              <a:latin typeface="+mn-lt"/>
              <a:ea typeface="+mn-ea"/>
              <a:cs typeface="+mn-cs"/>
            </a:rPr>
            <a:t>                COUNT ( Table1[Actual Sales] ),</a:t>
          </a:r>
        </a:p>
        <a:p>
          <a:r>
            <a:rPr lang="en-AU" sz="1100" smtClean="0">
              <a:solidFill>
                <a:schemeClr val="dk1"/>
              </a:solidFill>
              <a:latin typeface="+mn-lt"/>
              <a:ea typeface="+mn-ea"/>
              <a:cs typeface="+mn-cs"/>
            </a:rPr>
            <a:t>                Table1[Actual Sales]</a:t>
          </a:r>
        </a:p>
        <a:p>
          <a:r>
            <a:rPr lang="en-AU" sz="1100" smtClean="0">
              <a:solidFill>
                <a:schemeClr val="dk1"/>
              </a:solidFill>
              <a:latin typeface="+mn-lt"/>
              <a:ea typeface="+mn-ea"/>
              <a:cs typeface="+mn-cs"/>
            </a:rPr>
            <a:t>                    &lt;= EARLIER ( Table1[Actual Sales] )</a:t>
          </a:r>
        </a:p>
        <a:p>
          <a:r>
            <a:rPr lang="en-AU" sz="1100" smtClean="0">
              <a:solidFill>
                <a:schemeClr val="dk1"/>
              </a:solidFill>
              <a:latin typeface="+mn-lt"/>
              <a:ea typeface="+mn-ea"/>
              <a:cs typeface="+mn-cs"/>
            </a:rPr>
            <a:t>            )</a:t>
          </a:r>
        </a:p>
        <a:p>
          <a:r>
            <a:rPr lang="en-AU" sz="1100" smtClean="0">
              <a:solidFill>
                <a:schemeClr val="dk1"/>
              </a:solidFill>
              <a:latin typeface="+mn-lt"/>
              <a:ea typeface="+mn-ea"/>
              <a:cs typeface="+mn-cs"/>
            </a:rPr>
            <a:t>                &gt; COUNT ( Table1[Actual Sales] ) / 2</a:t>
          </a:r>
        </a:p>
        <a:p>
          <a:r>
            <a:rPr lang="en-AU" sz="1100" smtClean="0">
              <a:solidFill>
                <a:schemeClr val="dk1"/>
              </a:solidFill>
              <a:latin typeface="+mn-lt"/>
              <a:ea typeface="+mn-ea"/>
              <a:cs typeface="+mn-cs"/>
            </a:rPr>
            <a:t>        ),</a:t>
          </a:r>
        </a:p>
        <a:p>
          <a:r>
            <a:rPr lang="en-AU" sz="1100" smtClean="0">
              <a:solidFill>
                <a:schemeClr val="dk1"/>
              </a:solidFill>
              <a:latin typeface="+mn-lt"/>
              <a:ea typeface="+mn-ea"/>
              <a:cs typeface="+mn-cs"/>
            </a:rPr>
            <a:t>        Table1[Actual Sales]</a:t>
          </a:r>
        </a:p>
        <a:p>
          <a:r>
            <a:rPr lang="en-AU" sz="1100" smtClean="0">
              <a:solidFill>
                <a:schemeClr val="dk1"/>
              </a:solidFill>
              <a:latin typeface="+mn-lt"/>
              <a:ea typeface="+mn-ea"/>
              <a:cs typeface="+mn-cs"/>
            </a:rPr>
            <a:t>    )</a:t>
          </a:r>
        </a:p>
        <a:p>
          <a:r>
            <a:rPr lang="en-AU" sz="1100" smtClean="0">
              <a:solidFill>
                <a:schemeClr val="dk1"/>
              </a:solidFill>
              <a:latin typeface="+mn-lt"/>
              <a:ea typeface="+mn-ea"/>
              <a:cs typeface="+mn-cs"/>
            </a:rPr>
            <a:t>        + MINX (</a:t>
          </a:r>
        </a:p>
        <a:p>
          <a:r>
            <a:rPr lang="en-AU" sz="1100" smtClean="0">
              <a:solidFill>
                <a:schemeClr val="dk1"/>
              </a:solidFill>
              <a:latin typeface="+mn-lt"/>
              <a:ea typeface="+mn-ea"/>
              <a:cs typeface="+mn-cs"/>
            </a:rPr>
            <a:t>            FILTER (</a:t>
          </a:r>
        </a:p>
        <a:p>
          <a:r>
            <a:rPr lang="en-AU" sz="1100" smtClean="0">
              <a:solidFill>
                <a:schemeClr val="dk1"/>
              </a:solidFill>
              <a:latin typeface="+mn-lt"/>
              <a:ea typeface="+mn-ea"/>
              <a:cs typeface="+mn-cs"/>
            </a:rPr>
            <a:t>                VALUES ( Table1[Actual Sales] ),</a:t>
          </a:r>
        </a:p>
        <a:p>
          <a:r>
            <a:rPr lang="en-AU" sz="1100" smtClean="0">
              <a:solidFill>
                <a:schemeClr val="dk1"/>
              </a:solidFill>
              <a:latin typeface="+mn-lt"/>
              <a:ea typeface="+mn-ea"/>
              <a:cs typeface="+mn-cs"/>
            </a:rPr>
            <a:t>                CALCULATE (</a:t>
          </a:r>
        </a:p>
        <a:p>
          <a:r>
            <a:rPr lang="en-AU" sz="1100" smtClean="0">
              <a:solidFill>
                <a:schemeClr val="dk1"/>
              </a:solidFill>
              <a:latin typeface="+mn-lt"/>
              <a:ea typeface="+mn-ea"/>
              <a:cs typeface="+mn-cs"/>
            </a:rPr>
            <a:t>                    COUNT ( Table1[Actual Sales] ),</a:t>
          </a:r>
        </a:p>
        <a:p>
          <a:r>
            <a:rPr lang="en-AU" sz="1100" smtClean="0">
              <a:solidFill>
                <a:schemeClr val="dk1"/>
              </a:solidFill>
              <a:latin typeface="+mn-lt"/>
              <a:ea typeface="+mn-ea"/>
              <a:cs typeface="+mn-cs"/>
            </a:rPr>
            <a:t>                    Table1[Actual Sales]</a:t>
          </a:r>
        </a:p>
        <a:p>
          <a:r>
            <a:rPr lang="en-AU" sz="1100" smtClean="0">
              <a:solidFill>
                <a:schemeClr val="dk1"/>
              </a:solidFill>
              <a:latin typeface="+mn-lt"/>
              <a:ea typeface="+mn-ea"/>
              <a:cs typeface="+mn-cs"/>
            </a:rPr>
            <a:t>                        &lt;= EARLIER ( Table1[Actual Sales] )</a:t>
          </a:r>
        </a:p>
        <a:p>
          <a:r>
            <a:rPr lang="en-AU" sz="1100" smtClean="0">
              <a:solidFill>
                <a:schemeClr val="dk1"/>
              </a:solidFill>
              <a:latin typeface="+mn-lt"/>
              <a:ea typeface="+mn-ea"/>
              <a:cs typeface="+mn-cs"/>
            </a:rPr>
            <a:t>                )</a:t>
          </a:r>
        </a:p>
        <a:p>
          <a:r>
            <a:rPr lang="en-AU" sz="1100" smtClean="0">
              <a:solidFill>
                <a:schemeClr val="dk1"/>
              </a:solidFill>
              <a:latin typeface="+mn-lt"/>
              <a:ea typeface="+mn-ea"/>
              <a:cs typeface="+mn-cs"/>
            </a:rPr>
            <a:t>                    &gt; ( COUNT ( Table1[Actual Sales] ) - 1 ) / 2</a:t>
          </a:r>
        </a:p>
        <a:p>
          <a:r>
            <a:rPr lang="en-AU" sz="1100" smtClean="0">
              <a:solidFill>
                <a:schemeClr val="dk1"/>
              </a:solidFill>
              <a:latin typeface="+mn-lt"/>
              <a:ea typeface="+mn-ea"/>
              <a:cs typeface="+mn-cs"/>
            </a:rPr>
            <a:t>            ),</a:t>
          </a:r>
        </a:p>
        <a:p>
          <a:r>
            <a:rPr lang="en-AU" sz="1100" smtClean="0">
              <a:solidFill>
                <a:schemeClr val="dk1"/>
              </a:solidFill>
              <a:latin typeface="+mn-lt"/>
              <a:ea typeface="+mn-ea"/>
              <a:cs typeface="+mn-cs"/>
            </a:rPr>
            <a:t>            Table1[Actual Sales]</a:t>
          </a:r>
        </a:p>
        <a:p>
          <a:r>
            <a:rPr lang="en-AU" sz="1100" smtClean="0">
              <a:solidFill>
                <a:schemeClr val="dk1"/>
              </a:solidFill>
              <a:latin typeface="+mn-lt"/>
              <a:ea typeface="+mn-ea"/>
              <a:cs typeface="+mn-cs"/>
            </a:rPr>
            <a:t>        )</a:t>
          </a:r>
        </a:p>
        <a:p>
          <a:r>
            <a:rPr lang="en-AU" sz="1100" smtClean="0">
              <a:solidFill>
                <a:schemeClr val="dk1"/>
              </a:solidFill>
              <a:latin typeface="+mn-lt"/>
              <a:ea typeface="+mn-ea"/>
              <a:cs typeface="+mn-cs"/>
            </a:rPr>
            <a:t>) / 2</a:t>
          </a:r>
        </a:p>
        <a:p>
          <a:endParaRPr lang="en-AU" sz="1100"/>
        </a:p>
        <a:p>
          <a:pPr algn="r"/>
          <a:endParaRPr lang="en-AU" sz="1050" i="1"/>
        </a:p>
        <a:p>
          <a:pPr algn="r"/>
          <a:r>
            <a:rPr lang="en-AU" sz="1050" i="1"/>
            <a:t>Source: http://www.daxpatterns.com/statistical-patterns/#median</a:t>
          </a:r>
        </a:p>
      </xdr:txBody>
    </xdr:sp>
    <xdr:clientData/>
  </xdr:twoCellAnchor>
  <xdr:twoCellAnchor>
    <xdr:from>
      <xdr:col>7</xdr:col>
      <xdr:colOff>876300</xdr:colOff>
      <xdr:row>46</xdr:row>
      <xdr:rowOff>95250</xdr:rowOff>
    </xdr:from>
    <xdr:to>
      <xdr:col>8</xdr:col>
      <xdr:colOff>466725</xdr:colOff>
      <xdr:row>47</xdr:row>
      <xdr:rowOff>120750</xdr:rowOff>
    </xdr:to>
    <xdr:sp macro="" textlink="">
      <xdr:nvSpPr>
        <xdr:cNvPr id="6" name="Rectangle 5"/>
        <xdr:cNvSpPr/>
      </xdr:nvSpPr>
      <xdr:spPr>
        <a:xfrm>
          <a:off x="8705850" y="9401175"/>
          <a:ext cx="819150" cy="216000"/>
        </a:xfrm>
        <a:prstGeom prst="rect">
          <a:avLst/>
        </a:prstGeom>
        <a:no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438150</xdr:colOff>
      <xdr:row>47</xdr:row>
      <xdr:rowOff>28575</xdr:rowOff>
    </xdr:from>
    <xdr:to>
      <xdr:col>7</xdr:col>
      <xdr:colOff>885825</xdr:colOff>
      <xdr:row>47</xdr:row>
      <xdr:rowOff>28575</xdr:rowOff>
    </xdr:to>
    <xdr:cxnSp macro="">
      <xdr:nvCxnSpPr>
        <xdr:cNvPr id="7" name="Straight Arrow Connector 6"/>
        <xdr:cNvCxnSpPr/>
      </xdr:nvCxnSpPr>
      <xdr:spPr>
        <a:xfrm flipH="1">
          <a:off x="7486650" y="9525000"/>
          <a:ext cx="1228725" cy="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8</xdr:col>
      <xdr:colOff>128588</xdr:colOff>
      <xdr:row>44</xdr:row>
      <xdr:rowOff>133350</xdr:rowOff>
    </xdr:from>
    <xdr:to>
      <xdr:col>8</xdr:col>
      <xdr:colOff>133350</xdr:colOff>
      <xdr:row>46</xdr:row>
      <xdr:rowOff>95250</xdr:rowOff>
    </xdr:to>
    <xdr:cxnSp macro="">
      <xdr:nvCxnSpPr>
        <xdr:cNvPr id="8" name="Straight Arrow Connector 7"/>
        <xdr:cNvCxnSpPr>
          <a:stCxn id="6" idx="0"/>
        </xdr:cNvCxnSpPr>
      </xdr:nvCxnSpPr>
      <xdr:spPr>
        <a:xfrm flipV="1">
          <a:off x="9186863" y="9058275"/>
          <a:ext cx="4762" cy="34290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38100</xdr:colOff>
      <xdr:row>46</xdr:row>
      <xdr:rowOff>0</xdr:rowOff>
    </xdr:from>
    <xdr:to>
      <xdr:col>13</xdr:col>
      <xdr:colOff>209550</xdr:colOff>
      <xdr:row>46</xdr:row>
      <xdr:rowOff>171450</xdr:rowOff>
    </xdr:to>
    <xdr:sp macro="" textlink="">
      <xdr:nvSpPr>
        <xdr:cNvPr id="9" name="Oval 8"/>
        <xdr:cNvSpPr/>
      </xdr:nvSpPr>
      <xdr:spPr>
        <a:xfrm>
          <a:off x="13125450" y="9305925"/>
          <a:ext cx="171450" cy="17145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AU" sz="1100"/>
            <a:t>4</a:t>
          </a:r>
        </a:p>
      </xdr:txBody>
    </xdr:sp>
    <xdr:clientData/>
  </xdr:twoCellAnchor>
  <xdr:twoCellAnchor>
    <xdr:from>
      <xdr:col>4</xdr:col>
      <xdr:colOff>114300</xdr:colOff>
      <xdr:row>0</xdr:row>
      <xdr:rowOff>161925</xdr:rowOff>
    </xdr:from>
    <xdr:to>
      <xdr:col>5</xdr:col>
      <xdr:colOff>1200150</xdr:colOff>
      <xdr:row>0</xdr:row>
      <xdr:rowOff>504825</xdr:rowOff>
    </xdr:to>
    <xdr:sp macro="" textlink="">
      <xdr:nvSpPr>
        <xdr:cNvPr id="10" name="Rounded Rectangle 9">
          <a:hlinkClick xmlns:r="http://schemas.openxmlformats.org/officeDocument/2006/relationships" r:id="rId1"/>
        </xdr:cNvPr>
        <xdr:cNvSpPr/>
      </xdr:nvSpPr>
      <xdr:spPr>
        <a:xfrm>
          <a:off x="4352925" y="161925"/>
          <a:ext cx="2200275" cy="342900"/>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lang="en-AU" sz="1100"/>
            <a:t>click to read tutorial</a:t>
          </a:r>
        </a:p>
      </xdr:txBody>
    </xdr:sp>
    <xdr:clientData/>
  </xdr:twoCellAnchor>
  <xdr:twoCellAnchor editAs="oneCell">
    <xdr:from>
      <xdr:col>5</xdr:col>
      <xdr:colOff>28575</xdr:colOff>
      <xdr:row>4</xdr:row>
      <xdr:rowOff>28575</xdr:rowOff>
    </xdr:from>
    <xdr:to>
      <xdr:col>5</xdr:col>
      <xdr:colOff>1504950</xdr:colOff>
      <xdr:row>17</xdr:row>
      <xdr:rowOff>76200</xdr:rowOff>
    </xdr:to>
    <mc:AlternateContent xmlns:mc="http://schemas.openxmlformats.org/markup-compatibility/2006">
      <mc:Choice xmlns:a14="http://schemas.microsoft.com/office/drawing/2010/main" Requires="a14">
        <xdr:graphicFrame macro="">
          <xdr:nvGraphicFramePr>
            <xdr:cNvPr id="11" name="Category 1"/>
            <xdr:cNvGraphicFramePr/>
          </xdr:nvGraphicFramePr>
          <xdr:xfrm>
            <a:off x="0" y="0"/>
            <a:ext cx="0" cy="0"/>
          </xdr:xfrm>
          <a:graphic>
            <a:graphicData uri="http://schemas.microsoft.com/office/drawing/2010/slicer">
              <sle:slicer xmlns:sle="http://schemas.microsoft.com/office/drawing/2010/slicer" name="Category 1"/>
            </a:graphicData>
          </a:graphic>
        </xdr:graphicFrame>
      </mc:Choice>
      <mc:Fallback>
        <xdr:sp macro="" textlink="">
          <xdr:nvSpPr>
            <xdr:cNvPr id="0" name=""/>
            <xdr:cNvSpPr>
              <a:spLocks noTextEdit="1"/>
            </xdr:cNvSpPr>
          </xdr:nvSpPr>
          <xdr:spPr>
            <a:xfrm>
              <a:off x="5381625" y="1266825"/>
              <a:ext cx="1476375" cy="2524125"/>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ynda" refreshedDate="42291.573348958336" createdVersion="5" refreshedVersion="4" minRefreshableVersion="3" recordCount="858">
  <cacheSource type="worksheet">
    <worksheetSource name="Table1"/>
  </cacheSource>
  <cacheFields count="4">
    <cacheField name="Month" numFmtId="14">
      <sharedItems containsSemiMixedTypes="0" containsNonDate="0" containsDate="1" containsString="0" minDate="2015-01-01T00:00:00" maxDate="2015-12-02T00:00:00"/>
    </cacheField>
    <cacheField name="Category" numFmtId="0">
      <sharedItems count="8">
        <s v="Beverages"/>
        <s v="Condiments"/>
        <s v="Confections"/>
        <s v="Dairy Products"/>
        <s v="Grains/Cereals"/>
        <s v="Meat/Poultry"/>
        <s v="Produce"/>
        <s v="Seafood"/>
      </sharedItems>
    </cacheField>
    <cacheField name="Product" numFmtId="0">
      <sharedItems count="78">
        <s v="Chai"/>
        <s v="Black Tea"/>
        <s v="Lemon Grass Tea"/>
        <s v="English Breakfast"/>
        <s v="Green Tea"/>
        <s v="Espresso"/>
        <s v="Latte"/>
        <s v="Iced Tea"/>
        <s v="Cappuccino"/>
        <s v="Irish Breakfast"/>
        <s v="Apple Juice"/>
        <s v="Chamomile"/>
        <s v="Mocha"/>
        <s v="Strawberry Jam"/>
        <s v="Lemon Curd"/>
        <s v="Vegimite"/>
        <s v="Mustard"/>
        <s v="Sweet Chilli Sauce"/>
        <s v="Fruit Chutney"/>
        <s v="Raspberry Jam"/>
        <s v="Nutella"/>
        <s v="Pickalilly"/>
        <s v="Cranberry Sauce"/>
        <s v="Honey"/>
        <s v="Boysenberry Spread"/>
        <s v="Smarties"/>
        <s v="M &amp; M's"/>
        <s v="Red Frogs"/>
        <s v="Strawberries &amp; Cream"/>
        <s v="Snakes"/>
        <s v="Milk Bottles"/>
        <s v="Kit Kats"/>
        <s v="Jupiter Bars"/>
        <s v="Crunchie"/>
        <s v="Picnic"/>
        <s v="Cherry Ripe"/>
        <s v="Fruit n Nut"/>
        <s v="Mars Bars"/>
        <s v="Camembert"/>
        <s v="Cheddar"/>
        <s v="Brie"/>
        <s v="Gorgonzola"/>
        <s v="Ricotta"/>
        <s v="Mozzarella"/>
        <s v="Colby"/>
        <s v="Edam"/>
        <s v="Gouda"/>
        <s v="Mascarpone"/>
        <s v="Pasta"/>
        <s v="Gnocchi"/>
        <s v="Cous Cous"/>
        <s v="Ravioli"/>
        <s v="Hokkien Noodles"/>
        <s v="Jasmine Rice"/>
        <s v="Barley"/>
        <s v="Eye Fillet"/>
        <s v="Lamb Backstrap"/>
        <s v="Pork Chops"/>
        <s v="Chicken Breast"/>
        <s v="Rump Steak"/>
        <s v="Liver"/>
        <s v="Brocollini"/>
        <s v="Organic Apples"/>
        <s v="Raisins"/>
        <s v="Tofu"/>
        <s v="Mange Tout"/>
        <s v="Banana Prawns"/>
        <s v="King Crabs"/>
        <s v="Gravad lax"/>
        <s v="Calamari"/>
        <s v="Yellow Fin Tuna"/>
        <s v="Atlantic Salmon"/>
        <s v="Oysters"/>
        <s v="Scalops"/>
        <s v="Kaviar"/>
        <s v="Mahi Mahi"/>
        <s v="Snapper"/>
        <s v="Escargots de Bourgogne"/>
      </sharedItems>
    </cacheField>
    <cacheField name="Actual Sales" numFmtId="0">
      <sharedItems containsSemiMixedTypes="0" containsString="0" containsNumber="1" minValue="35.28" maxValue="35178.304000000004"/>
    </cacheField>
  </cacheFields>
  <extLst>
    <ext xmlns:x14="http://schemas.microsoft.com/office/spreadsheetml/2009/9/main" uri="{725AE2AE-9491-48be-B2B4-4EB974FC3084}">
      <x14:pivotCacheDefinition pivotCacheId="2"/>
    </ext>
  </extLst>
</pivotCacheDefinition>
</file>

<file path=xl/pivotCache/pivotCacheDefinition2.xml><?xml version="1.0" encoding="utf-8"?>
<pivotCacheDefinition xmlns="http://schemas.openxmlformats.org/spreadsheetml/2006/main" xmlns:r="http://schemas.openxmlformats.org/officeDocument/2006/relationships" saveData="0" refreshedBy="Mynda" refreshedDate="42304.564732175924" createdVersion="4" refreshedVersion="4" minRefreshableVersion="3" recordCount="0" supportSubquery="1" supportAdvancedDrill="1">
  <cacheSource type="external" connectionId="1"/>
  <cacheFields count="4">
    <cacheField name="[Table1].[Category].[Category]" caption="Category" numFmtId="0" hierarchy="1" level="1">
      <sharedItems containsSemiMixedTypes="0" containsString="0"/>
    </cacheField>
    <cacheField name="[Measures].[Sum of Actual Sales]" caption="Sum of Actual Sales" numFmtId="0" hierarchy="4" level="32767"/>
    <cacheField name="[Table1].[Product].[Product]" caption="Product" numFmtId="0" hierarchy="3" level="1">
      <sharedItems count="10">
        <s v="[Table1].[Product].&amp;[Brie]" c="Brie"/>
        <s v="[Table1].[Product].&amp;[Camembert]" c="Camembert"/>
        <s v="[Table1].[Product].&amp;[Cheddar]" c="Cheddar"/>
        <s v="[Table1].[Product].&amp;[Colby]" c="Colby"/>
        <s v="[Table1].[Product].&amp;[Edam]" c="Edam"/>
        <s v="[Table1].[Product].&amp;[Gorgonzola]" c="Gorgonzola"/>
        <s v="[Table1].[Product].&amp;[Gouda]" c="Gouda"/>
        <s v="[Table1].[Product].&amp;[Mascarpone]" c="Mascarpone"/>
        <s v="[Table1].[Product].&amp;[Mozzarella]" c="Mozzarella"/>
        <s v="[Table1].[Product].&amp;[Ricotta]" c="Ricotta"/>
      </sharedItems>
    </cacheField>
    <cacheField name="[Measures].[Median of Actual Sales]" caption="Median of Actual Sales" numFmtId="0" hierarchy="5" level="32767"/>
  </cacheFields>
  <cacheHierarchies count="8">
    <cacheHierarchy uniqueName="[Table1].[Actual Sales]" caption="Actual Sales" attribute="1" defaultMemberUniqueName="[Table1].[Actual Sales].[All]" allUniqueName="[Table1].[Actual Sales].[All]" dimensionUniqueName="[Table1]" displayFolder="" count="0" unbalanced="0"/>
    <cacheHierarchy uniqueName="[Table1].[Category]" caption="Category" attribute="1" defaultMemberUniqueName="[Table1].[Category].[All]" allUniqueName="[Table1].[Category].[All]" dimensionUniqueName="[Table1]" displayFolder="" count="2" unbalanced="0">
      <fieldsUsage count="2">
        <fieldUsage x="-1"/>
        <fieldUsage x="0"/>
      </fieldsUsage>
    </cacheHierarchy>
    <cacheHierarchy uniqueName="[Table1].[Month]" caption="Month" attribute="1" defaultMemberUniqueName="[Table1].[Month].[All]" allUniqueName="[Table1].[Month].[All]" dimensionUniqueName="[Table1]" displayFolder="" count="0" unbalanced="0"/>
    <cacheHierarchy uniqueName="[Table1].[Product]" caption="Product" attribute="1" defaultMemberUniqueName="[Table1].[Product].[All]" allUniqueName="[Table1].[Product].[All]" dimensionUniqueName="[Table1]" displayFolder="" count="2" unbalanced="0">
      <fieldsUsage count="2">
        <fieldUsage x="-1"/>
        <fieldUsage x="2"/>
      </fieldsUsage>
    </cacheHierarchy>
    <cacheHierarchy uniqueName="[Measures].[Sum of Actual Sales]" caption="Sum of Actual Sales" measure="1" displayFolder="" measureGroup="Table1" count="0" oneField="1">
      <fieldsUsage count="1">
        <fieldUsage x="1"/>
      </fieldsUsage>
    </cacheHierarchy>
    <cacheHierarchy uniqueName="[Measures].[Median of Actual Sales]" caption="Median of Actual Sales" measure="1" displayFolder="" measureGroup="Table1" count="0" oneField="1">
      <fieldsUsage count="1">
        <fieldUsage x="3"/>
      </fieldsUsage>
    </cacheHierarchy>
    <cacheHierarchy uniqueName="[Measures].[_Count Table1]" caption="_Count Table1" measure="1" displayFolder="" measureGroup="Table1" count="0" hidden="1"/>
    <cacheHierarchy uniqueName="[Measures].[__No measures defined]" caption="__No measures defined" measure="1" displayFolder="" count="0" hidden="1"/>
  </cacheHierarchies>
  <kpis count="0"/>
  <dimensions count="2">
    <dimension measure="1" name="Measures" uniqueName="[Measures]" caption="Measures"/>
    <dimension name="Table1" uniqueName="[Table1]" caption="Table1"/>
  </dimensions>
  <measureGroups count="1">
    <measureGroup name="Table1" caption="Table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Mynda" refreshedDate="42304.564676388887" createdVersion="3" refreshedVersion="4" minRefreshableVersion="3" recordCount="0" supportSubquery="1" supportAdvancedDrill="1">
  <cacheSource type="external" connectionId="1">
    <extLst>
      <ext xmlns:x14="http://schemas.microsoft.com/office/spreadsheetml/2009/9/main" uri="{F057638F-6D5F-4e77-A914-E7F072B9BCA8}">
        <x14:sourceConnection name="PowerPivot Data"/>
      </ext>
    </extLst>
  </cacheSource>
  <cacheFields count="0"/>
  <cacheHierarchies count="8">
    <cacheHierarchy uniqueName="[Table1].[Actual Sales]" caption="Actual Sales" attribute="1" defaultMemberUniqueName="[Table1].[Actual Sales].[All]" allUniqueName="[Table1].[Actual Sales].[All]" dimensionUniqueName="[Table1]" displayFolder="" count="0" unbalanced="0"/>
    <cacheHierarchy uniqueName="[Table1].[Category]" caption="Category" attribute="1" defaultMemberUniqueName="[Table1].[Category].[All]" allUniqueName="[Table1].[Category].[All]" dimensionUniqueName="[Table1]" displayFolder="" count="2" unbalanced="0"/>
    <cacheHierarchy uniqueName="[Table1].[Month]" caption="Month" attribute="1" defaultMemberUniqueName="[Table1].[Month].[All]" allUniqueName="[Table1].[Month].[All]" dimensionUniqueName="[Table1]" displayFolder="" count="0" unbalanced="0"/>
    <cacheHierarchy uniqueName="[Table1].[Product]" caption="Product" attribute="1" defaultMemberUniqueName="[Table1].[Product].[All]" allUniqueName="[Table1].[Product].[All]" dimensionUniqueName="[Table1]" displayFolder="" count="0" unbalanced="0"/>
    <cacheHierarchy uniqueName="[Measures].[Sum of Actual Sales]" caption="Sum of Actual Sales" measure="1" displayFolder="" measureGroup="Table1" count="0"/>
    <cacheHierarchy uniqueName="[Measures].[Median of Actual Sales]" caption="Median of Actual Sales" measure="1" displayFolder="" measureGroup="Table1" count="0"/>
    <cacheHierarchy uniqueName="[Measures].[_Count Table1]" caption="_Count Table1" measure="1" displayFolder="" measureGroup="Table1"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4"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count="858">
  <r>
    <d v="2015-01-01T00:00:00"/>
    <x v="0"/>
    <x v="0"/>
    <n v="705.6"/>
  </r>
  <r>
    <d v="2015-01-01T00:00:00"/>
    <x v="0"/>
    <x v="1"/>
    <n v="2720.8"/>
  </r>
  <r>
    <d v="2015-01-01T00:00:00"/>
    <x v="0"/>
    <x v="2"/>
    <n v="590.4"/>
  </r>
  <r>
    <d v="2015-01-01T00:00:00"/>
    <x v="0"/>
    <x v="3"/>
    <n v="25127.360000000001"/>
  </r>
  <r>
    <d v="2015-01-01T00:00:00"/>
    <x v="0"/>
    <x v="4"/>
    <n v="529.20000000000005"/>
  </r>
  <r>
    <d v="2015-01-01T00:00:00"/>
    <x v="0"/>
    <x v="5"/>
    <n v="1398.4"/>
  </r>
  <r>
    <d v="2015-01-01T00:00:00"/>
    <x v="0"/>
    <x v="6"/>
    <n v="1141.92"/>
  </r>
  <r>
    <d v="2015-01-01T00:00:00"/>
    <x v="0"/>
    <x v="7"/>
    <n v="1508.4"/>
  </r>
  <r>
    <d v="2015-01-01T00:00:00"/>
    <x v="0"/>
    <x v="8"/>
    <n v="214.52"/>
  </r>
  <r>
    <d v="2015-01-01T00:00:00"/>
    <x v="0"/>
    <x v="9"/>
    <n v="179.2"/>
  </r>
  <r>
    <d v="2015-01-01T00:00:00"/>
    <x v="0"/>
    <x v="10"/>
    <n v="1742.4"/>
  </r>
  <r>
    <d v="2015-02-01T00:00:00"/>
    <x v="0"/>
    <x v="0"/>
    <n v="878.4"/>
  </r>
  <r>
    <d v="2015-02-01T00:00:00"/>
    <x v="0"/>
    <x v="11"/>
    <n v="228"/>
  </r>
  <r>
    <d v="2015-02-01T00:00:00"/>
    <x v="0"/>
    <x v="2"/>
    <n v="360"/>
  </r>
  <r>
    <d v="2015-02-01T00:00:00"/>
    <x v="0"/>
    <x v="3"/>
    <n v="12806.1"/>
  </r>
  <r>
    <d v="2015-02-01T00:00:00"/>
    <x v="0"/>
    <x v="4"/>
    <n v="467.55"/>
  </r>
  <r>
    <d v="2015-02-01T00:00:00"/>
    <x v="0"/>
    <x v="5"/>
    <n v="4496.5"/>
  </r>
  <r>
    <d v="2015-02-01T00:00:00"/>
    <x v="0"/>
    <x v="6"/>
    <n v="1774.08"/>
  </r>
  <r>
    <d v="2015-02-01T00:00:00"/>
    <x v="0"/>
    <x v="12"/>
    <n v="518"/>
  </r>
  <r>
    <d v="2015-02-01T00:00:00"/>
    <x v="0"/>
    <x v="7"/>
    <n v="384"/>
  </r>
  <r>
    <d v="2015-02-01T00:00:00"/>
    <x v="0"/>
    <x v="8"/>
    <n v="1508.92"/>
  </r>
  <r>
    <d v="2015-02-01T00:00:00"/>
    <x v="0"/>
    <x v="9"/>
    <n v="1037.4000000000001"/>
  </r>
  <r>
    <d v="2015-02-01T00:00:00"/>
    <x v="0"/>
    <x v="10"/>
    <n v="1008"/>
  </r>
  <r>
    <d v="2015-03-01T00:00:00"/>
    <x v="0"/>
    <x v="0"/>
    <n v="1174.5"/>
  </r>
  <r>
    <d v="2015-03-01T00:00:00"/>
    <x v="0"/>
    <x v="11"/>
    <n v="2061.5"/>
  </r>
  <r>
    <d v="2015-03-01T00:00:00"/>
    <x v="0"/>
    <x v="2"/>
    <n v="1100.7"/>
  </r>
  <r>
    <d v="2015-03-01T00:00:00"/>
    <x v="0"/>
    <x v="3"/>
    <n v="7312.12"/>
  </r>
  <r>
    <d v="2015-03-01T00:00:00"/>
    <x v="0"/>
    <x v="4"/>
    <n v="219.37"/>
  </r>
  <r>
    <d v="2015-03-01T00:00:00"/>
    <x v="0"/>
    <x v="5"/>
    <n v="1196"/>
  </r>
  <r>
    <d v="2015-03-01T00:00:00"/>
    <x v="0"/>
    <x v="6"/>
    <n v="3261.6"/>
  </r>
  <r>
    <d v="2015-03-01T00:00:00"/>
    <x v="0"/>
    <x v="12"/>
    <n v="350"/>
  </r>
  <r>
    <d v="2015-03-01T00:00:00"/>
    <x v="0"/>
    <x v="7"/>
    <n v="1252.5"/>
  </r>
  <r>
    <d v="2015-03-01T00:00:00"/>
    <x v="0"/>
    <x v="8"/>
    <n v="1233.8"/>
  </r>
  <r>
    <d v="2015-03-01T00:00:00"/>
    <x v="0"/>
    <x v="10"/>
    <n v="1683"/>
  </r>
  <r>
    <d v="2015-04-01T00:00:00"/>
    <x v="0"/>
    <x v="0"/>
    <n v="2128.5"/>
  </r>
  <r>
    <d v="2015-04-01T00:00:00"/>
    <x v="0"/>
    <x v="11"/>
    <n v="2028.25"/>
  </r>
  <r>
    <d v="2015-04-01T00:00:00"/>
    <x v="0"/>
    <x v="2"/>
    <n v="2424.6"/>
  </r>
  <r>
    <d v="2015-04-01T00:00:00"/>
    <x v="0"/>
    <x v="3"/>
    <n v="1317.5"/>
  </r>
  <r>
    <d v="2015-04-01T00:00:00"/>
    <x v="0"/>
    <x v="4"/>
    <n v="337.5"/>
  </r>
  <r>
    <d v="2015-04-01T00:00:00"/>
    <x v="0"/>
    <x v="5"/>
    <n v="3979"/>
  </r>
  <r>
    <d v="2015-04-01T00:00:00"/>
    <x v="0"/>
    <x v="6"/>
    <n v="1705.5"/>
  </r>
  <r>
    <d v="2015-04-01T00:00:00"/>
    <x v="0"/>
    <x v="12"/>
    <n v="42"/>
  </r>
  <r>
    <d v="2015-04-01T00:00:00"/>
    <x v="0"/>
    <x v="7"/>
    <n v="2683.5"/>
  </r>
  <r>
    <d v="2015-04-01T00:00:00"/>
    <x v="0"/>
    <x v="8"/>
    <n v="1233.8"/>
  </r>
  <r>
    <d v="2015-04-01T00:00:00"/>
    <x v="0"/>
    <x v="9"/>
    <n v="750.4"/>
  </r>
  <r>
    <d v="2015-04-01T00:00:00"/>
    <x v="0"/>
    <x v="10"/>
    <n v="1273.5"/>
  </r>
  <r>
    <d v="2015-05-01T00:00:00"/>
    <x v="0"/>
    <x v="0"/>
    <n v="1058.4000000000001"/>
  </r>
  <r>
    <d v="2015-05-01T00:00:00"/>
    <x v="0"/>
    <x v="11"/>
    <n v="4081.2"/>
  </r>
  <r>
    <d v="2015-05-01T00:00:00"/>
    <x v="0"/>
    <x v="2"/>
    <n v="885.6"/>
  </r>
  <r>
    <d v="2015-05-01T00:00:00"/>
    <x v="0"/>
    <x v="3"/>
    <n v="35178.304000000004"/>
  </r>
  <r>
    <d v="2015-05-01T00:00:00"/>
    <x v="0"/>
    <x v="4"/>
    <n v="740.88000000000011"/>
  </r>
  <r>
    <d v="2015-05-01T00:00:00"/>
    <x v="0"/>
    <x v="5"/>
    <n v="1678.0800000000004"/>
  </r>
  <r>
    <d v="2015-05-01T00:00:00"/>
    <x v="0"/>
    <x v="6"/>
    <n v="1484.4960000000001"/>
  </r>
  <r>
    <d v="2015-05-01T00:00:00"/>
    <x v="0"/>
    <x v="7"/>
    <n v="2262.6"/>
  </r>
  <r>
    <d v="2015-05-01T00:00:00"/>
    <x v="0"/>
    <x v="8"/>
    <n v="300.32800000000003"/>
  </r>
  <r>
    <d v="2015-05-01T00:00:00"/>
    <x v="0"/>
    <x v="9"/>
    <n v="215.03999999999996"/>
  </r>
  <r>
    <d v="2015-05-01T00:00:00"/>
    <x v="0"/>
    <x v="10"/>
    <n v="2613.6"/>
  </r>
  <r>
    <d v="2015-06-01T00:00:00"/>
    <x v="0"/>
    <x v="0"/>
    <n v="1317.6"/>
  </r>
  <r>
    <d v="2015-06-01T00:00:00"/>
    <x v="0"/>
    <x v="11"/>
    <n v="342"/>
  </r>
  <r>
    <d v="2015-06-01T00:00:00"/>
    <x v="0"/>
    <x v="2"/>
    <n v="468"/>
  </r>
  <r>
    <d v="2015-06-01T00:00:00"/>
    <x v="0"/>
    <x v="3"/>
    <n v="17928.54"/>
  </r>
  <r>
    <d v="2015-06-01T00:00:00"/>
    <x v="0"/>
    <x v="4"/>
    <n v="607.81500000000005"/>
  </r>
  <r>
    <d v="2015-06-01T00:00:00"/>
    <x v="0"/>
    <x v="5"/>
    <n v="6295.1"/>
  </r>
  <r>
    <d v="2015-06-01T00:00:00"/>
    <x v="0"/>
    <x v="6"/>
    <n v="2483.712"/>
  </r>
  <r>
    <d v="2015-06-01T00:00:00"/>
    <x v="0"/>
    <x v="12"/>
    <n v="725.2"/>
  </r>
  <r>
    <d v="2015-06-01T00:00:00"/>
    <x v="0"/>
    <x v="7"/>
    <n v="576"/>
  </r>
  <r>
    <d v="2015-06-01T00:00:00"/>
    <x v="0"/>
    <x v="8"/>
    <n v="2263.38"/>
  </r>
  <r>
    <d v="2015-06-01T00:00:00"/>
    <x v="0"/>
    <x v="9"/>
    <n v="1244.8800000000001"/>
  </r>
  <r>
    <d v="2015-06-01T00:00:00"/>
    <x v="0"/>
    <x v="10"/>
    <n v="1209.5999999999999"/>
  </r>
  <r>
    <d v="2015-07-01T00:00:00"/>
    <x v="0"/>
    <x v="0"/>
    <n v="1409.4"/>
  </r>
  <r>
    <d v="2015-07-01T00:00:00"/>
    <x v="0"/>
    <x v="11"/>
    <n v="2886.1"/>
  </r>
  <r>
    <d v="2015-07-01T00:00:00"/>
    <x v="0"/>
    <x v="2"/>
    <n v="1430.91"/>
  </r>
  <r>
    <d v="2015-07-01T00:00:00"/>
    <x v="0"/>
    <x v="3"/>
    <n v="8774.5439999999999"/>
  </r>
  <r>
    <d v="2015-07-01T00:00:00"/>
    <x v="0"/>
    <x v="4"/>
    <n v="263.24400000000003"/>
  </r>
  <r>
    <d v="2015-07-01T00:00:00"/>
    <x v="0"/>
    <x v="5"/>
    <n v="1554.8"/>
  </r>
  <r>
    <d v="2015-07-01T00:00:00"/>
    <x v="0"/>
    <x v="6"/>
    <n v="4240.08"/>
  </r>
  <r>
    <d v="2015-07-01T00:00:00"/>
    <x v="0"/>
    <x v="12"/>
    <n v="525"/>
  </r>
  <r>
    <d v="2015-07-01T00:00:00"/>
    <x v="0"/>
    <x v="7"/>
    <n v="1753.5"/>
  </r>
  <r>
    <d v="2015-07-01T00:00:00"/>
    <x v="0"/>
    <x v="8"/>
    <n v="1480.56"/>
  </r>
  <r>
    <d v="2015-07-01T00:00:00"/>
    <x v="0"/>
    <x v="10"/>
    <n v="2019.6"/>
  </r>
  <r>
    <d v="2015-08-01T00:00:00"/>
    <x v="0"/>
    <x v="0"/>
    <n v="3192.75"/>
  </r>
  <r>
    <d v="2015-08-01T00:00:00"/>
    <x v="0"/>
    <x v="11"/>
    <n v="2433.9"/>
  </r>
  <r>
    <d v="2015-08-01T00:00:00"/>
    <x v="0"/>
    <x v="2"/>
    <n v="3394.44"/>
  </r>
  <r>
    <d v="2015-08-01T00:00:00"/>
    <x v="0"/>
    <x v="3"/>
    <n v="1976.25"/>
  </r>
  <r>
    <d v="2015-08-01T00:00:00"/>
    <x v="0"/>
    <x v="4"/>
    <n v="506.25"/>
  </r>
  <r>
    <d v="2015-08-01T00:00:00"/>
    <x v="0"/>
    <x v="5"/>
    <n v="5172.7"/>
  </r>
  <r>
    <d v="2015-08-01T00:00:00"/>
    <x v="0"/>
    <x v="6"/>
    <n v="2387.6999999999998"/>
  </r>
  <r>
    <d v="2015-08-01T00:00:00"/>
    <x v="0"/>
    <x v="12"/>
    <n v="50.4"/>
  </r>
  <r>
    <d v="2015-08-01T00:00:00"/>
    <x v="0"/>
    <x v="7"/>
    <n v="4025.25"/>
  </r>
  <r>
    <d v="2015-08-01T00:00:00"/>
    <x v="0"/>
    <x v="8"/>
    <n v="1727.3200000000002"/>
  </r>
  <r>
    <d v="2015-08-01T00:00:00"/>
    <x v="0"/>
    <x v="9"/>
    <n v="1050.56"/>
  </r>
  <r>
    <d v="2015-08-01T00:00:00"/>
    <x v="0"/>
    <x v="10"/>
    <n v="1782.9"/>
  </r>
  <r>
    <d v="2015-09-01T00:00:00"/>
    <x v="0"/>
    <x v="0"/>
    <n v="846.72"/>
  </r>
  <r>
    <d v="2015-09-01T00:00:00"/>
    <x v="0"/>
    <x v="11"/>
    <n v="2856.8399999999997"/>
  </r>
  <r>
    <d v="2015-09-01T00:00:00"/>
    <x v="0"/>
    <x v="2"/>
    <n v="708.48"/>
  </r>
  <r>
    <d v="2015-09-01T00:00:00"/>
    <x v="0"/>
    <x v="3"/>
    <n v="28142.643200000002"/>
  </r>
  <r>
    <d v="2015-09-01T00:00:00"/>
    <x v="0"/>
    <x v="4"/>
    <n v="518.6160000000001"/>
  </r>
  <r>
    <d v="2015-09-01T00:00:00"/>
    <x v="0"/>
    <x v="5"/>
    <n v="1342.4640000000004"/>
  </r>
  <r>
    <d v="2015-09-01T00:00:00"/>
    <x v="0"/>
    <x v="6"/>
    <n v="1187.5968"/>
  </r>
  <r>
    <d v="2015-09-01T00:00:00"/>
    <x v="0"/>
    <x v="7"/>
    <n v="1583.82"/>
  </r>
  <r>
    <d v="2015-09-01T00:00:00"/>
    <x v="0"/>
    <x v="8"/>
    <n v="210.22960000000003"/>
  </r>
  <r>
    <d v="2015-09-01T00:00:00"/>
    <x v="0"/>
    <x v="9"/>
    <n v="172.03199999999998"/>
  </r>
  <r>
    <d v="2015-09-01T00:00:00"/>
    <x v="0"/>
    <x v="10"/>
    <n v="1829.52"/>
  </r>
  <r>
    <d v="2015-10-01T00:00:00"/>
    <x v="0"/>
    <x v="0"/>
    <n v="922.31999999999994"/>
  </r>
  <r>
    <d v="2015-10-01T00:00:00"/>
    <x v="0"/>
    <x v="11"/>
    <n v="239.4"/>
  </r>
  <r>
    <d v="2015-10-01T00:00:00"/>
    <x v="0"/>
    <x v="2"/>
    <n v="374.4"/>
  </r>
  <r>
    <d v="2015-10-01T00:00:00"/>
    <x v="0"/>
    <x v="3"/>
    <n v="14342.832"/>
  </r>
  <r>
    <d v="2015-10-01T00:00:00"/>
    <x v="0"/>
    <x v="4"/>
    <n v="425.47050000000002"/>
  </r>
  <r>
    <d v="2015-10-01T00:00:00"/>
    <x v="0"/>
    <x v="5"/>
    <n v="4406.5700000000006"/>
  </r>
  <r>
    <d v="2015-10-01T00:00:00"/>
    <x v="0"/>
    <x v="6"/>
    <n v="1986.9695999999999"/>
  </r>
  <r>
    <d v="2015-10-01T00:00:00"/>
    <x v="0"/>
    <x v="12"/>
    <n v="507.64000000000004"/>
  </r>
  <r>
    <d v="2015-10-01T00:00:00"/>
    <x v="0"/>
    <x v="7"/>
    <n v="403.2"/>
  </r>
  <r>
    <d v="2015-10-01T00:00:00"/>
    <x v="0"/>
    <x v="8"/>
    <n v="1584.366"/>
  </r>
  <r>
    <d v="2015-10-01T00:00:00"/>
    <x v="0"/>
    <x v="9"/>
    <n v="871.41599999999994"/>
  </r>
  <r>
    <d v="2015-10-01T00:00:00"/>
    <x v="0"/>
    <x v="10"/>
    <n v="846.71999999999991"/>
  </r>
  <r>
    <d v="2015-11-01T00:00:00"/>
    <x v="0"/>
    <x v="0"/>
    <n v="1127.52"/>
  </r>
  <r>
    <d v="2015-11-01T00:00:00"/>
    <x v="0"/>
    <x v="11"/>
    <n v="2020.27"/>
  </r>
  <r>
    <d v="2015-11-01T00:00:00"/>
    <x v="0"/>
    <x v="2"/>
    <n v="1144.7280000000001"/>
  </r>
  <r>
    <d v="2015-11-01T00:00:00"/>
    <x v="0"/>
    <x v="3"/>
    <n v="6142.1808000000001"/>
  </r>
  <r>
    <d v="2015-11-01T00:00:00"/>
    <x v="0"/>
    <x v="4"/>
    <n v="184.27080000000001"/>
  </r>
  <r>
    <d v="2015-11-01T00:00:00"/>
    <x v="0"/>
    <x v="5"/>
    <n v="1243.8399999999999"/>
  </r>
  <r>
    <d v="2015-11-01T00:00:00"/>
    <x v="0"/>
    <x v="6"/>
    <n v="2968.0559999999996"/>
  </r>
  <r>
    <d v="2015-11-01T00:00:00"/>
    <x v="0"/>
    <x v="12"/>
    <n v="420"/>
  </r>
  <r>
    <d v="2015-11-01T00:00:00"/>
    <x v="0"/>
    <x v="7"/>
    <n v="1227.45"/>
  </r>
  <r>
    <d v="2015-11-01T00:00:00"/>
    <x v="0"/>
    <x v="8"/>
    <n v="1036.3920000000001"/>
  </r>
  <r>
    <d v="2015-11-01T00:00:00"/>
    <x v="0"/>
    <x v="10"/>
    <n v="1413.7199999999998"/>
  </r>
  <r>
    <d v="2015-12-01T00:00:00"/>
    <x v="0"/>
    <x v="0"/>
    <n v="2554.1999999999998"/>
  </r>
  <r>
    <d v="2015-12-01T00:00:00"/>
    <x v="0"/>
    <x v="11"/>
    <n v="1703.73"/>
  </r>
  <r>
    <d v="2015-12-01T00:00:00"/>
    <x v="0"/>
    <x v="2"/>
    <n v="2715.5520000000001"/>
  </r>
  <r>
    <d v="2015-12-01T00:00:00"/>
    <x v="0"/>
    <x v="3"/>
    <n v="1581"/>
  </r>
  <r>
    <d v="2015-12-01T00:00:00"/>
    <x v="0"/>
    <x v="4"/>
    <n v="354.375"/>
  </r>
  <r>
    <d v="2015-12-01T00:00:00"/>
    <x v="0"/>
    <x v="5"/>
    <n v="3620.8900000000003"/>
  </r>
  <r>
    <d v="2015-12-01T00:00:00"/>
    <x v="0"/>
    <x v="6"/>
    <n v="1671.3899999999999"/>
  </r>
  <r>
    <d v="2015-12-01T00:00:00"/>
    <x v="0"/>
    <x v="12"/>
    <n v="35.28"/>
  </r>
  <r>
    <d v="2015-12-01T00:00:00"/>
    <x v="0"/>
    <x v="7"/>
    <n v="3220.2"/>
  </r>
  <r>
    <d v="2015-12-01T00:00:00"/>
    <x v="0"/>
    <x v="8"/>
    <n v="1381.8560000000002"/>
  </r>
  <r>
    <d v="2015-12-01T00:00:00"/>
    <x v="0"/>
    <x v="9"/>
    <n v="840.44799999999998"/>
  </r>
  <r>
    <d v="2015-12-01T00:00:00"/>
    <x v="0"/>
    <x v="10"/>
    <n v="1426.3200000000002"/>
  </r>
  <r>
    <d v="2015-01-01T00:00:00"/>
    <x v="1"/>
    <x v="13"/>
    <n v="544"/>
  </r>
  <r>
    <d v="2015-01-01T00:00:00"/>
    <x v="1"/>
    <x v="14"/>
    <n v="225.28"/>
  </r>
  <r>
    <d v="2015-01-01T00:00:00"/>
    <x v="1"/>
    <x v="15"/>
    <n v="1994.85"/>
  </r>
  <r>
    <d v="2015-01-01T00:00:00"/>
    <x v="1"/>
    <x v="16"/>
    <n v="1347.36"/>
  </r>
  <r>
    <d v="2015-01-01T00:00:00"/>
    <x v="1"/>
    <x v="17"/>
    <n v="816"/>
  </r>
  <r>
    <d v="2015-01-01T00:00:00"/>
    <x v="1"/>
    <x v="18"/>
    <n v="1112.8"/>
  </r>
  <r>
    <d v="2015-01-01T00:00:00"/>
    <x v="1"/>
    <x v="19"/>
    <n v="2679"/>
  </r>
  <r>
    <d v="2015-01-01T00:00:00"/>
    <x v="1"/>
    <x v="20"/>
    <n v="3202.87"/>
  </r>
  <r>
    <d v="2015-02-01T00:00:00"/>
    <x v="1"/>
    <x v="13"/>
    <n v="600"/>
  </r>
  <r>
    <d v="2015-02-01T00:00:00"/>
    <x v="1"/>
    <x v="14"/>
    <n v="2970"/>
  </r>
  <r>
    <d v="2015-02-01T00:00:00"/>
    <x v="1"/>
    <x v="21"/>
    <n v="176.7"/>
  </r>
  <r>
    <d v="2015-02-01T00:00:00"/>
    <x v="1"/>
    <x v="15"/>
    <n v="1753.62"/>
  </r>
  <r>
    <d v="2015-02-01T00:00:00"/>
    <x v="1"/>
    <x v="16"/>
    <n v="2150.77"/>
  </r>
  <r>
    <d v="2015-02-01T00:00:00"/>
    <x v="1"/>
    <x v="17"/>
    <n v="1224"/>
  </r>
  <r>
    <d v="2015-02-01T00:00:00"/>
    <x v="1"/>
    <x v="22"/>
    <n v="1300"/>
  </r>
  <r>
    <d v="2015-02-01T00:00:00"/>
    <x v="1"/>
    <x v="18"/>
    <n v="1027.78"/>
  </r>
  <r>
    <d v="2015-02-01T00:00:00"/>
    <x v="1"/>
    <x v="19"/>
    <n v="1881"/>
  </r>
  <r>
    <d v="2015-02-01T00:00:00"/>
    <x v="1"/>
    <x v="20"/>
    <n v="263.39999999999998"/>
  </r>
  <r>
    <d v="2015-03-01T00:00:00"/>
    <x v="1"/>
    <x v="13"/>
    <n v="140"/>
  </r>
  <r>
    <d v="2015-03-01T00:00:00"/>
    <x v="1"/>
    <x v="14"/>
    <n v="1337.6"/>
  </r>
  <r>
    <d v="2015-03-01T00:00:00"/>
    <x v="1"/>
    <x v="23"/>
    <n v="288.22000000000003"/>
  </r>
  <r>
    <d v="2015-03-01T00:00:00"/>
    <x v="1"/>
    <x v="21"/>
    <n v="1298.1199999999999"/>
  </r>
  <r>
    <d v="2015-03-01T00:00:00"/>
    <x v="1"/>
    <x v="24"/>
    <n v="1750"/>
  </r>
  <r>
    <d v="2015-03-01T00:00:00"/>
    <x v="1"/>
    <x v="15"/>
    <n v="1093.0899999999999"/>
  </r>
  <r>
    <d v="2015-03-01T00:00:00"/>
    <x v="1"/>
    <x v="16"/>
    <n v="1975.54"/>
  </r>
  <r>
    <d v="2015-03-01T00:00:00"/>
    <x v="1"/>
    <x v="18"/>
    <n v="2255.5"/>
  </r>
  <r>
    <d v="2015-03-01T00:00:00"/>
    <x v="1"/>
    <x v="19"/>
    <n v="3021"/>
  </r>
  <r>
    <d v="2015-03-01T00:00:00"/>
    <x v="1"/>
    <x v="20"/>
    <n v="842.88"/>
  </r>
  <r>
    <d v="2015-04-01T00:00:00"/>
    <x v="1"/>
    <x v="13"/>
    <n v="440"/>
  </r>
  <r>
    <d v="2015-04-01T00:00:00"/>
    <x v="1"/>
    <x v="14"/>
    <n v="682"/>
  </r>
  <r>
    <d v="2015-04-01T00:00:00"/>
    <x v="1"/>
    <x v="23"/>
    <n v="85.4"/>
  </r>
  <r>
    <d v="2015-04-01T00:00:00"/>
    <x v="1"/>
    <x v="24"/>
    <n v="750"/>
  </r>
  <r>
    <d v="2015-04-01T00:00:00"/>
    <x v="1"/>
    <x v="15"/>
    <n v="1701.87"/>
  </r>
  <r>
    <d v="2015-04-01T00:00:00"/>
    <x v="1"/>
    <x v="16"/>
    <n v="3857.41"/>
  </r>
  <r>
    <d v="2015-04-01T00:00:00"/>
    <x v="1"/>
    <x v="17"/>
    <n v="918"/>
  </r>
  <r>
    <d v="2015-04-01T00:00:00"/>
    <x v="1"/>
    <x v="22"/>
    <n v="2960"/>
  </r>
  <r>
    <d v="2015-04-01T00:00:00"/>
    <x v="1"/>
    <x v="18"/>
    <n v="510.9"/>
  </r>
  <r>
    <d v="2015-04-01T00:00:00"/>
    <x v="1"/>
    <x v="19"/>
    <n v="1510.5"/>
  </r>
  <r>
    <d v="2015-04-01T00:00:00"/>
    <x v="1"/>
    <x v="20"/>
    <n v="2590.1"/>
  </r>
  <r>
    <d v="2015-05-01T00:00:00"/>
    <x v="1"/>
    <x v="13"/>
    <n v="707.2"/>
  </r>
  <r>
    <d v="2015-05-01T00:00:00"/>
    <x v="1"/>
    <x v="14"/>
    <n v="270.33600000000001"/>
  </r>
  <r>
    <d v="2015-05-01T00:00:00"/>
    <x v="1"/>
    <x v="15"/>
    <n v="2393.8199999999997"/>
  </r>
  <r>
    <d v="2015-05-01T00:00:00"/>
    <x v="1"/>
    <x v="16"/>
    <n v="1886.3039999999996"/>
  </r>
  <r>
    <d v="2015-05-01T00:00:00"/>
    <x v="1"/>
    <x v="17"/>
    <n v="1142.4000000000001"/>
  </r>
  <r>
    <d v="2015-05-01T00:00:00"/>
    <x v="1"/>
    <x v="18"/>
    <n v="1335.36"/>
  </r>
  <r>
    <d v="2015-05-01T00:00:00"/>
    <x v="1"/>
    <x v="19"/>
    <n v="3214.8"/>
  </r>
  <r>
    <d v="2015-05-01T00:00:00"/>
    <x v="1"/>
    <x v="20"/>
    <n v="3843.4440000000004"/>
  </r>
  <r>
    <d v="2015-06-01T00:00:00"/>
    <x v="1"/>
    <x v="13"/>
    <n v="900"/>
  </r>
  <r>
    <d v="2015-06-01T00:00:00"/>
    <x v="1"/>
    <x v="14"/>
    <n v="3564"/>
  </r>
  <r>
    <d v="2015-06-01T00:00:00"/>
    <x v="1"/>
    <x v="21"/>
    <n v="212.03999999999996"/>
  </r>
  <r>
    <d v="2015-06-01T00:00:00"/>
    <x v="1"/>
    <x v="15"/>
    <n v="2279.7059999999997"/>
  </r>
  <r>
    <d v="2015-06-01T00:00:00"/>
    <x v="1"/>
    <x v="16"/>
    <n v="2796.0009999999997"/>
  </r>
  <r>
    <d v="2015-06-01T00:00:00"/>
    <x v="1"/>
    <x v="17"/>
    <n v="1591.2"/>
  </r>
  <r>
    <d v="2015-06-01T00:00:00"/>
    <x v="1"/>
    <x v="22"/>
    <n v="1560"/>
  </r>
  <r>
    <d v="2015-06-01T00:00:00"/>
    <x v="1"/>
    <x v="18"/>
    <n v="1336.114"/>
  </r>
  <r>
    <d v="2015-06-01T00:00:00"/>
    <x v="1"/>
    <x v="19"/>
    <n v="2445.3000000000002"/>
  </r>
  <r>
    <d v="2015-06-01T00:00:00"/>
    <x v="1"/>
    <x v="20"/>
    <n v="316.08"/>
  </r>
  <r>
    <d v="2015-07-01T00:00:00"/>
    <x v="1"/>
    <x v="13"/>
    <n v="182"/>
  </r>
  <r>
    <d v="2015-07-01T00:00:00"/>
    <x v="1"/>
    <x v="14"/>
    <n v="1605.12"/>
  </r>
  <r>
    <d v="2015-07-01T00:00:00"/>
    <x v="1"/>
    <x v="23"/>
    <n v="403.50800000000004"/>
  </r>
  <r>
    <d v="2015-07-01T00:00:00"/>
    <x v="1"/>
    <x v="21"/>
    <n v="1687.5559999999998"/>
  </r>
  <r>
    <d v="2015-07-01T00:00:00"/>
    <x v="1"/>
    <x v="24"/>
    <n v="2450"/>
  </r>
  <r>
    <d v="2015-07-01T00:00:00"/>
    <x v="1"/>
    <x v="15"/>
    <n v="1639.6349999999998"/>
  </r>
  <r>
    <d v="2015-07-01T00:00:00"/>
    <x v="1"/>
    <x v="16"/>
    <n v="2765.7559999999999"/>
  </r>
  <r>
    <d v="2015-07-01T00:00:00"/>
    <x v="1"/>
    <x v="18"/>
    <n v="2706.6"/>
  </r>
  <r>
    <d v="2015-07-01T00:00:00"/>
    <x v="1"/>
    <x v="19"/>
    <n v="3625.2"/>
  </r>
  <r>
    <d v="2015-07-01T00:00:00"/>
    <x v="1"/>
    <x v="20"/>
    <n v="1011.4559999999999"/>
  </r>
  <r>
    <d v="2015-08-01T00:00:00"/>
    <x v="1"/>
    <x v="13"/>
    <n v="572"/>
  </r>
  <r>
    <d v="2015-08-01T00:00:00"/>
    <x v="1"/>
    <x v="14"/>
    <n v="886.6"/>
  </r>
  <r>
    <d v="2015-08-01T00:00:00"/>
    <x v="1"/>
    <x v="23"/>
    <n v="102.48000000000002"/>
  </r>
  <r>
    <d v="2015-08-01T00:00:00"/>
    <x v="1"/>
    <x v="24"/>
    <n v="900"/>
  </r>
  <r>
    <d v="2015-08-01T00:00:00"/>
    <x v="1"/>
    <x v="15"/>
    <n v="2552.8049999999998"/>
  </r>
  <r>
    <d v="2015-08-01T00:00:00"/>
    <x v="1"/>
    <x v="16"/>
    <n v="5014.6329999999998"/>
  </r>
  <r>
    <d v="2015-08-01T00:00:00"/>
    <x v="1"/>
    <x v="17"/>
    <n v="1101.5999999999999"/>
  </r>
  <r>
    <d v="2015-08-01T00:00:00"/>
    <x v="1"/>
    <x v="22"/>
    <n v="4440"/>
  </r>
  <r>
    <d v="2015-08-01T00:00:00"/>
    <x v="1"/>
    <x v="18"/>
    <n v="766.35"/>
  </r>
  <r>
    <d v="2015-08-01T00:00:00"/>
    <x v="1"/>
    <x v="19"/>
    <n v="1812.6"/>
  </r>
  <r>
    <d v="2015-08-01T00:00:00"/>
    <x v="1"/>
    <x v="20"/>
    <n v="3626.1400000000003"/>
  </r>
  <r>
    <d v="2015-09-01T00:00:00"/>
    <x v="1"/>
    <x v="13"/>
    <n v="495.04000000000008"/>
  </r>
  <r>
    <d v="2015-09-01T00:00:00"/>
    <x v="1"/>
    <x v="14"/>
    <n v="189.23520000000002"/>
  </r>
  <r>
    <d v="2015-09-01T00:00:00"/>
    <x v="1"/>
    <x v="15"/>
    <n v="1915.0559999999998"/>
  </r>
  <r>
    <d v="2015-09-01T00:00:00"/>
    <x v="1"/>
    <x v="16"/>
    <n v="1320.4127999999996"/>
  </r>
  <r>
    <d v="2015-09-01T00:00:00"/>
    <x v="1"/>
    <x v="17"/>
    <n v="913.92000000000007"/>
  </r>
  <r>
    <d v="2015-09-01T00:00:00"/>
    <x v="1"/>
    <x v="18"/>
    <n v="1068.288"/>
  </r>
  <r>
    <d v="2015-09-01T00:00:00"/>
    <x v="1"/>
    <x v="19"/>
    <n v="2571.84"/>
  </r>
  <r>
    <d v="2015-09-01T00:00:00"/>
    <x v="1"/>
    <x v="20"/>
    <n v="3074.7552000000005"/>
  </r>
  <r>
    <d v="2015-10-01T00:00:00"/>
    <x v="1"/>
    <x v="13"/>
    <n v="720"/>
  </r>
  <r>
    <d v="2015-10-01T00:00:00"/>
    <x v="1"/>
    <x v="14"/>
    <n v="2851.2"/>
  </r>
  <r>
    <d v="2015-10-01T00:00:00"/>
    <x v="1"/>
    <x v="21"/>
    <n v="148.42799999999997"/>
  </r>
  <r>
    <d v="2015-10-01T00:00:00"/>
    <x v="1"/>
    <x v="15"/>
    <n v="1823.7647999999997"/>
  </r>
  <r>
    <d v="2015-10-01T00:00:00"/>
    <x v="1"/>
    <x v="16"/>
    <n v="2236.8008"/>
  </r>
  <r>
    <d v="2015-10-01T00:00:00"/>
    <x v="1"/>
    <x v="17"/>
    <n v="1272.96"/>
  </r>
  <r>
    <d v="2015-10-01T00:00:00"/>
    <x v="1"/>
    <x v="22"/>
    <n v="1248"/>
  </r>
  <r>
    <d v="2015-10-01T00:00:00"/>
    <x v="1"/>
    <x v="18"/>
    <n v="935.27980000000002"/>
  </r>
  <r>
    <d v="2015-10-01T00:00:00"/>
    <x v="1"/>
    <x v="19"/>
    <n v="1711.7100000000003"/>
  </r>
  <r>
    <d v="2015-10-01T00:00:00"/>
    <x v="1"/>
    <x v="20"/>
    <n v="252.86399999999998"/>
  </r>
  <r>
    <d v="2015-11-01T00:00:00"/>
    <x v="1"/>
    <x v="13"/>
    <n v="145.6"/>
  </r>
  <r>
    <d v="2015-11-01T00:00:00"/>
    <x v="1"/>
    <x v="14"/>
    <n v="1123.5840000000001"/>
  </r>
  <r>
    <d v="2015-11-01T00:00:00"/>
    <x v="1"/>
    <x v="23"/>
    <n v="282.45560000000006"/>
  </r>
  <r>
    <d v="2015-11-01T00:00:00"/>
    <x v="1"/>
    <x v="21"/>
    <n v="1350.0447999999999"/>
  </r>
  <r>
    <d v="2015-11-01T00:00:00"/>
    <x v="1"/>
    <x v="24"/>
    <n v="1960"/>
  </r>
  <r>
    <d v="2015-11-01T00:00:00"/>
    <x v="1"/>
    <x v="15"/>
    <n v="1147.7444999999998"/>
  </r>
  <r>
    <d v="2015-11-01T00:00:00"/>
    <x v="1"/>
    <x v="16"/>
    <n v="2212.6048000000001"/>
  </r>
  <r>
    <d v="2015-11-01T00:00:00"/>
    <x v="1"/>
    <x v="18"/>
    <n v="1894.6200000000001"/>
  </r>
  <r>
    <d v="2015-11-01T00:00:00"/>
    <x v="1"/>
    <x v="19"/>
    <n v="2900.16"/>
  </r>
  <r>
    <d v="2015-11-01T00:00:00"/>
    <x v="1"/>
    <x v="20"/>
    <n v="708.01919999999996"/>
  </r>
  <r>
    <d v="2015-12-01T00:00:00"/>
    <x v="1"/>
    <x v="13"/>
    <n v="457.6"/>
  </r>
  <r>
    <d v="2015-12-01T00:00:00"/>
    <x v="1"/>
    <x v="14"/>
    <n v="709.28"/>
  </r>
  <r>
    <d v="2015-12-01T00:00:00"/>
    <x v="1"/>
    <x v="23"/>
    <n v="71.736000000000018"/>
  </r>
  <r>
    <d v="2015-12-01T00:00:00"/>
    <x v="1"/>
    <x v="24"/>
    <n v="720"/>
  </r>
  <r>
    <d v="2015-12-01T00:00:00"/>
    <x v="1"/>
    <x v="15"/>
    <n v="1786.9634999999998"/>
  </r>
  <r>
    <d v="2015-12-01T00:00:00"/>
    <x v="1"/>
    <x v="16"/>
    <n v="4011.7064"/>
  </r>
  <r>
    <d v="2015-12-01T00:00:00"/>
    <x v="1"/>
    <x v="17"/>
    <n v="771.11999999999989"/>
  </r>
  <r>
    <d v="2015-12-01T00:00:00"/>
    <x v="1"/>
    <x v="22"/>
    <n v="3108"/>
  </r>
  <r>
    <d v="2015-12-01T00:00:00"/>
    <x v="1"/>
    <x v="18"/>
    <n v="613.08000000000004"/>
  </r>
  <r>
    <d v="2015-12-01T00:00:00"/>
    <x v="1"/>
    <x v="19"/>
    <n v="1450.08"/>
  </r>
  <r>
    <d v="2015-12-01T00:00:00"/>
    <x v="1"/>
    <x v="20"/>
    <n v="2900.9120000000003"/>
  </r>
  <r>
    <d v="2015-01-01T00:00:00"/>
    <x v="2"/>
    <x v="25"/>
    <n v="744.6"/>
  </r>
  <r>
    <d v="2015-01-01T00:00:00"/>
    <x v="2"/>
    <x v="26"/>
    <n v="5079.6000000000004"/>
  </r>
  <r>
    <d v="2015-01-01T00:00:00"/>
    <x v="2"/>
    <x v="27"/>
    <n v="1605.6"/>
  </r>
  <r>
    <d v="2015-01-01T00:00:00"/>
    <x v="2"/>
    <x v="28"/>
    <n v="193.2"/>
  </r>
  <r>
    <d v="2015-01-01T00:00:00"/>
    <x v="2"/>
    <x v="29"/>
    <n v="1685.36"/>
  </r>
  <r>
    <d v="2015-01-01T00:00:00"/>
    <x v="2"/>
    <x v="30"/>
    <n v="1755"/>
  </r>
  <r>
    <d v="2015-01-01T00:00:00"/>
    <x v="2"/>
    <x v="31"/>
    <n v="1267.5"/>
  </r>
  <r>
    <d v="2015-01-01T00:00:00"/>
    <x v="2"/>
    <x v="32"/>
    <n v="1418"/>
  </r>
  <r>
    <d v="2015-01-01T00:00:00"/>
    <x v="2"/>
    <x v="33"/>
    <n v="4728"/>
  </r>
  <r>
    <d v="2015-01-01T00:00:00"/>
    <x v="2"/>
    <x v="34"/>
    <n v="943.89"/>
  </r>
  <r>
    <d v="2015-01-01T00:00:00"/>
    <x v="2"/>
    <x v="35"/>
    <n v="845"/>
  </r>
  <r>
    <d v="2015-01-01T00:00:00"/>
    <x v="2"/>
    <x v="36"/>
    <n v="817"/>
  </r>
  <r>
    <d v="2015-02-01T00:00:00"/>
    <x v="2"/>
    <x v="25"/>
    <n v="162.56"/>
  </r>
  <r>
    <d v="2015-02-01T00:00:00"/>
    <x v="2"/>
    <x v="26"/>
    <n v="1249.2"/>
  </r>
  <r>
    <d v="2015-02-01T00:00:00"/>
    <x v="2"/>
    <x v="27"/>
    <n v="620"/>
  </r>
  <r>
    <d v="2015-02-01T00:00:00"/>
    <x v="2"/>
    <x v="28"/>
    <n v="865.2"/>
  </r>
  <r>
    <d v="2015-02-01T00:00:00"/>
    <x v="2"/>
    <x v="29"/>
    <n v="2646.08"/>
  </r>
  <r>
    <d v="2015-02-01T00:00:00"/>
    <x v="2"/>
    <x v="30"/>
    <n v="5268"/>
  </r>
  <r>
    <d v="2015-02-01T00:00:00"/>
    <x v="2"/>
    <x v="31"/>
    <n v="1062.5"/>
  </r>
  <r>
    <d v="2015-02-01T00:00:00"/>
    <x v="2"/>
    <x v="37"/>
    <n v="4252.5"/>
  </r>
  <r>
    <d v="2015-02-01T00:00:00"/>
    <x v="2"/>
    <x v="32"/>
    <n v="756"/>
  </r>
  <r>
    <d v="2015-02-01T00:00:00"/>
    <x v="2"/>
    <x v="33"/>
    <n v="4547.92"/>
  </r>
  <r>
    <d v="2015-02-01T00:00:00"/>
    <x v="2"/>
    <x v="34"/>
    <n v="349.6"/>
  </r>
  <r>
    <d v="2015-02-01T00:00:00"/>
    <x v="2"/>
    <x v="36"/>
    <n v="285.95"/>
  </r>
  <r>
    <d v="2015-03-01T00:00:00"/>
    <x v="2"/>
    <x v="25"/>
    <n v="68.849999999999994"/>
  </r>
  <r>
    <d v="2015-03-01T00:00:00"/>
    <x v="2"/>
    <x v="26"/>
    <n v="2061.17"/>
  </r>
  <r>
    <d v="2015-03-01T00:00:00"/>
    <x v="2"/>
    <x v="27"/>
    <n v="835"/>
  </r>
  <r>
    <d v="2015-03-01T00:00:00"/>
    <x v="2"/>
    <x v="29"/>
    <n v="1849.7"/>
  </r>
  <r>
    <d v="2015-03-01T00:00:00"/>
    <x v="2"/>
    <x v="30"/>
    <n v="2195"/>
  </r>
  <r>
    <d v="2015-03-01T00:00:00"/>
    <x v="2"/>
    <x v="31"/>
    <n v="492.5"/>
  </r>
  <r>
    <d v="2015-03-01T00:00:00"/>
    <x v="2"/>
    <x v="37"/>
    <n v="1360.8"/>
  </r>
  <r>
    <d v="2015-03-01T00:00:00"/>
    <x v="2"/>
    <x v="32"/>
    <n v="1733"/>
  </r>
  <r>
    <d v="2015-03-01T00:00:00"/>
    <x v="2"/>
    <x v="33"/>
    <n v="5472.3"/>
  </r>
  <r>
    <d v="2015-03-01T00:00:00"/>
    <x v="2"/>
    <x v="34"/>
    <n v="841.8"/>
  </r>
  <r>
    <d v="2015-03-01T00:00:00"/>
    <x v="2"/>
    <x v="35"/>
    <n v="385.94"/>
  </r>
  <r>
    <d v="2015-03-01T00:00:00"/>
    <x v="2"/>
    <x v="36"/>
    <n v="668.8"/>
  </r>
  <r>
    <d v="2015-04-01T00:00:00"/>
    <x v="2"/>
    <x v="25"/>
    <n v="306"/>
  </r>
  <r>
    <d v="2015-04-01T00:00:00"/>
    <x v="2"/>
    <x v="26"/>
    <n v="2835.68"/>
  </r>
  <r>
    <d v="2015-04-01T00:00:00"/>
    <x v="2"/>
    <x v="28"/>
    <n v="493.5"/>
  </r>
  <r>
    <d v="2015-04-01T00:00:00"/>
    <x v="2"/>
    <x v="29"/>
    <n v="999.01"/>
  </r>
  <r>
    <d v="2015-04-01T00:00:00"/>
    <x v="2"/>
    <x v="30"/>
    <n v="1756"/>
  </r>
  <r>
    <d v="2015-04-01T00:00:00"/>
    <x v="2"/>
    <x v="31"/>
    <n v="1935"/>
  </r>
  <r>
    <d v="2015-04-01T00:00:00"/>
    <x v="2"/>
    <x v="37"/>
    <n v="1701"/>
  </r>
  <r>
    <d v="2015-04-01T00:00:00"/>
    <x v="2"/>
    <x v="32"/>
    <n v="1434"/>
  </r>
  <r>
    <d v="2015-04-01T00:00:00"/>
    <x v="2"/>
    <x v="33"/>
    <n v="6014.6"/>
  </r>
  <r>
    <d v="2015-04-01T00:00:00"/>
    <x v="2"/>
    <x v="34"/>
    <n v="204.7"/>
  </r>
  <r>
    <d v="2015-04-01T00:00:00"/>
    <x v="2"/>
    <x v="35"/>
    <n v="942.5"/>
  </r>
  <r>
    <d v="2015-04-01T00:00:00"/>
    <x v="2"/>
    <x v="36"/>
    <n v="1159"/>
  </r>
  <r>
    <d v="2015-05-01T00:00:00"/>
    <x v="2"/>
    <x v="25"/>
    <n v="893.5200000000001"/>
  </r>
  <r>
    <d v="2015-05-01T00:00:00"/>
    <x v="2"/>
    <x v="26"/>
    <n v="6095.52"/>
  </r>
  <r>
    <d v="2015-05-01T00:00:00"/>
    <x v="2"/>
    <x v="27"/>
    <n v="2408.4"/>
  </r>
  <r>
    <d v="2015-05-01T00:00:00"/>
    <x v="2"/>
    <x v="28"/>
    <n v="251.16"/>
  </r>
  <r>
    <d v="2015-05-01T00:00:00"/>
    <x v="2"/>
    <x v="29"/>
    <n v="2190.9679999999998"/>
  </r>
  <r>
    <d v="2015-05-01T00:00:00"/>
    <x v="2"/>
    <x v="30"/>
    <n v="2106"/>
  </r>
  <r>
    <d v="2015-05-01T00:00:00"/>
    <x v="2"/>
    <x v="31"/>
    <n v="1521"/>
  </r>
  <r>
    <d v="2015-05-01T00:00:00"/>
    <x v="2"/>
    <x v="32"/>
    <n v="1843.4"/>
  </r>
  <r>
    <d v="2015-05-01T00:00:00"/>
    <x v="2"/>
    <x v="33"/>
    <n v="5673.6"/>
  </r>
  <r>
    <d v="2015-05-01T00:00:00"/>
    <x v="2"/>
    <x v="34"/>
    <n v="1132.6680000000001"/>
  </r>
  <r>
    <d v="2015-05-01T00:00:00"/>
    <x v="2"/>
    <x v="35"/>
    <n v="1267.5"/>
  </r>
  <r>
    <d v="2015-05-01T00:00:00"/>
    <x v="2"/>
    <x v="36"/>
    <n v="1143.8"/>
  </r>
  <r>
    <d v="2015-06-01T00:00:00"/>
    <x v="2"/>
    <x v="25"/>
    <n v="195.072"/>
  </r>
  <r>
    <d v="2015-06-01T00:00:00"/>
    <x v="2"/>
    <x v="26"/>
    <n v="1748.8799999999999"/>
  </r>
  <r>
    <d v="2015-06-01T00:00:00"/>
    <x v="2"/>
    <x v="27"/>
    <n v="806"/>
  </r>
  <r>
    <d v="2015-06-01T00:00:00"/>
    <x v="2"/>
    <x v="28"/>
    <n v="1211.2800000000002"/>
  </r>
  <r>
    <d v="2015-06-01T00:00:00"/>
    <x v="2"/>
    <x v="29"/>
    <n v="3439.904"/>
  </r>
  <r>
    <d v="2015-06-01T00:00:00"/>
    <x v="2"/>
    <x v="30"/>
    <n v="7902"/>
  </r>
  <r>
    <d v="2015-06-01T00:00:00"/>
    <x v="2"/>
    <x v="31"/>
    <n v="1381.25"/>
  </r>
  <r>
    <d v="2015-06-01T00:00:00"/>
    <x v="2"/>
    <x v="37"/>
    <n v="5103"/>
  </r>
  <r>
    <d v="2015-06-01T00:00:00"/>
    <x v="2"/>
    <x v="32"/>
    <n v="1058.4000000000001"/>
  </r>
  <r>
    <d v="2015-06-01T00:00:00"/>
    <x v="2"/>
    <x v="33"/>
    <n v="6821.88"/>
  </r>
  <r>
    <d v="2015-06-01T00:00:00"/>
    <x v="2"/>
    <x v="34"/>
    <n v="489.44000000000005"/>
  </r>
  <r>
    <d v="2015-06-01T00:00:00"/>
    <x v="2"/>
    <x v="36"/>
    <n v="371.73500000000001"/>
  </r>
  <r>
    <d v="2015-07-01T00:00:00"/>
    <x v="2"/>
    <x v="25"/>
    <n v="103.27500000000001"/>
  </r>
  <r>
    <d v="2015-07-01T00:00:00"/>
    <x v="2"/>
    <x v="26"/>
    <n v="2679.5209999999997"/>
  </r>
  <r>
    <d v="2015-07-01T00:00:00"/>
    <x v="2"/>
    <x v="27"/>
    <n v="1252.5"/>
  </r>
  <r>
    <d v="2015-07-01T00:00:00"/>
    <x v="2"/>
    <x v="29"/>
    <n v="2774.55"/>
  </r>
  <r>
    <d v="2015-07-01T00:00:00"/>
    <x v="2"/>
    <x v="30"/>
    <n v="3073"/>
  </r>
  <r>
    <d v="2015-07-01T00:00:00"/>
    <x v="2"/>
    <x v="31"/>
    <n v="689.5"/>
  </r>
  <r>
    <d v="2015-07-01T00:00:00"/>
    <x v="2"/>
    <x v="37"/>
    <n v="1632.9599999999998"/>
  </r>
  <r>
    <d v="2015-07-01T00:00:00"/>
    <x v="2"/>
    <x v="32"/>
    <n v="2599.5"/>
  </r>
  <r>
    <d v="2015-07-01T00:00:00"/>
    <x v="2"/>
    <x v="33"/>
    <n v="7113.9900000000007"/>
  </r>
  <r>
    <d v="2015-07-01T00:00:00"/>
    <x v="2"/>
    <x v="34"/>
    <n v="1178.52"/>
  </r>
  <r>
    <d v="2015-07-01T00:00:00"/>
    <x v="2"/>
    <x v="35"/>
    <n v="501.72200000000004"/>
  </r>
  <r>
    <d v="2015-07-01T00:00:00"/>
    <x v="2"/>
    <x v="36"/>
    <n v="936.31999999999994"/>
  </r>
  <r>
    <d v="2015-08-01T00:00:00"/>
    <x v="2"/>
    <x v="25"/>
    <n v="397.8"/>
  </r>
  <r>
    <d v="2015-08-01T00:00:00"/>
    <x v="2"/>
    <x v="26"/>
    <n v="3969.9519999999998"/>
  </r>
  <r>
    <d v="2015-08-01T00:00:00"/>
    <x v="2"/>
    <x v="28"/>
    <n v="690.9"/>
  </r>
  <r>
    <d v="2015-08-01T00:00:00"/>
    <x v="2"/>
    <x v="29"/>
    <n v="1398.614"/>
  </r>
  <r>
    <d v="2015-08-01T00:00:00"/>
    <x v="2"/>
    <x v="30"/>
    <n v="2282.8000000000002"/>
  </r>
  <r>
    <d v="2015-08-01T00:00:00"/>
    <x v="2"/>
    <x v="31"/>
    <n v="2902.5"/>
  </r>
  <r>
    <d v="2015-08-01T00:00:00"/>
    <x v="2"/>
    <x v="37"/>
    <n v="2041.2"/>
  </r>
  <r>
    <d v="2015-08-01T00:00:00"/>
    <x v="2"/>
    <x v="32"/>
    <n v="2007.6"/>
  </r>
  <r>
    <d v="2015-08-01T00:00:00"/>
    <x v="2"/>
    <x v="33"/>
    <n v="8420.44"/>
  </r>
  <r>
    <d v="2015-08-01T00:00:00"/>
    <x v="2"/>
    <x v="34"/>
    <n v="286.58"/>
  </r>
  <r>
    <d v="2015-08-01T00:00:00"/>
    <x v="2"/>
    <x v="35"/>
    <n v="1225.25"/>
  </r>
  <r>
    <d v="2015-08-01T00:00:00"/>
    <x v="2"/>
    <x v="36"/>
    <n v="1390.8"/>
  </r>
  <r>
    <d v="2015-09-01T00:00:00"/>
    <x v="2"/>
    <x v="25"/>
    <n v="625.46400000000006"/>
  </r>
  <r>
    <d v="2015-09-01T00:00:00"/>
    <x v="2"/>
    <x v="26"/>
    <n v="4876.4160000000002"/>
  </r>
  <r>
    <d v="2015-09-01T00:00:00"/>
    <x v="2"/>
    <x v="27"/>
    <n v="1685.8799999999999"/>
  </r>
  <r>
    <d v="2015-09-01T00:00:00"/>
    <x v="2"/>
    <x v="28"/>
    <n v="200.928"/>
  </r>
  <r>
    <d v="2015-09-01T00:00:00"/>
    <x v="2"/>
    <x v="29"/>
    <n v="1752.7743999999998"/>
  </r>
  <r>
    <d v="2015-09-01T00:00:00"/>
    <x v="2"/>
    <x v="30"/>
    <n v="1684.8"/>
  </r>
  <r>
    <d v="2015-09-01T00:00:00"/>
    <x v="2"/>
    <x v="31"/>
    <n v="1064.7"/>
  </r>
  <r>
    <d v="2015-09-01T00:00:00"/>
    <x v="2"/>
    <x v="32"/>
    <n v="1474.72"/>
  </r>
  <r>
    <d v="2015-09-01T00:00:00"/>
    <x v="2"/>
    <x v="33"/>
    <n v="3971.5200000000004"/>
  </r>
  <r>
    <d v="2015-09-01T00:00:00"/>
    <x v="2"/>
    <x v="34"/>
    <n v="792.86760000000015"/>
  </r>
  <r>
    <d v="2015-09-01T00:00:00"/>
    <x v="2"/>
    <x v="35"/>
    <n v="1014"/>
  </r>
  <r>
    <d v="2015-09-01T00:00:00"/>
    <x v="2"/>
    <x v="36"/>
    <n v="915.04"/>
  </r>
  <r>
    <d v="2015-10-01T00:00:00"/>
    <x v="2"/>
    <x v="25"/>
    <n v="136.5504"/>
  </r>
  <r>
    <d v="2015-10-01T00:00:00"/>
    <x v="2"/>
    <x v="26"/>
    <n v="1224.2159999999999"/>
  </r>
  <r>
    <d v="2015-10-01T00:00:00"/>
    <x v="2"/>
    <x v="27"/>
    <n v="564.20000000000005"/>
  </r>
  <r>
    <d v="2015-10-01T00:00:00"/>
    <x v="2"/>
    <x v="28"/>
    <n v="847.89600000000007"/>
  </r>
  <r>
    <d v="2015-10-01T00:00:00"/>
    <x v="2"/>
    <x v="29"/>
    <n v="2407.9328"/>
  </r>
  <r>
    <d v="2015-10-01T00:00:00"/>
    <x v="2"/>
    <x v="30"/>
    <n v="6321.6"/>
  </r>
  <r>
    <d v="2015-10-01T00:00:00"/>
    <x v="2"/>
    <x v="31"/>
    <n v="966.875"/>
  </r>
  <r>
    <d v="2015-10-01T00:00:00"/>
    <x v="2"/>
    <x v="37"/>
    <n v="3572.1"/>
  </r>
  <r>
    <d v="2015-10-01T00:00:00"/>
    <x v="2"/>
    <x v="32"/>
    <n v="740.88000000000011"/>
  </r>
  <r>
    <d v="2015-10-01T00:00:00"/>
    <x v="2"/>
    <x v="33"/>
    <n v="5457.5039999999999"/>
  </r>
  <r>
    <d v="2015-10-01T00:00:00"/>
    <x v="2"/>
    <x v="34"/>
    <n v="342.60800000000006"/>
  </r>
  <r>
    <d v="2015-10-01T00:00:00"/>
    <x v="2"/>
    <x v="36"/>
    <n v="260.21449999999999"/>
  </r>
  <r>
    <d v="2015-11-01T00:00:00"/>
    <x v="2"/>
    <x v="25"/>
    <n v="72.292500000000004"/>
  </r>
  <r>
    <d v="2015-11-01T00:00:00"/>
    <x v="2"/>
    <x v="26"/>
    <n v="1875.6646999999998"/>
  </r>
  <r>
    <d v="2015-11-01T00:00:00"/>
    <x v="2"/>
    <x v="27"/>
    <n v="876.75"/>
  </r>
  <r>
    <d v="2015-11-01T00:00:00"/>
    <x v="2"/>
    <x v="29"/>
    <n v="1942.1850000000002"/>
  </r>
  <r>
    <d v="2015-11-01T00:00:00"/>
    <x v="2"/>
    <x v="30"/>
    <n v="2151.1"/>
  </r>
  <r>
    <d v="2015-11-01T00:00:00"/>
    <x v="2"/>
    <x v="31"/>
    <n v="482.65"/>
  </r>
  <r>
    <d v="2015-11-01T00:00:00"/>
    <x v="2"/>
    <x v="37"/>
    <n v="1306.3679999999999"/>
  </r>
  <r>
    <d v="2015-11-01T00:00:00"/>
    <x v="2"/>
    <x v="32"/>
    <n v="1819.65"/>
  </r>
  <r>
    <d v="2015-11-01T00:00:00"/>
    <x v="2"/>
    <x v="33"/>
    <n v="4979.7930000000006"/>
  </r>
  <r>
    <d v="2015-11-01T00:00:00"/>
    <x v="2"/>
    <x v="34"/>
    <n v="824.96399999999994"/>
  </r>
  <r>
    <d v="2015-11-01T00:00:00"/>
    <x v="2"/>
    <x v="35"/>
    <n v="401.37760000000003"/>
  </r>
  <r>
    <d v="2015-11-01T00:00:00"/>
    <x v="2"/>
    <x v="36"/>
    <n v="749.05599999999993"/>
  </r>
  <r>
    <d v="2015-12-01T00:00:00"/>
    <x v="2"/>
    <x v="25"/>
    <n v="278.45999999999998"/>
  </r>
  <r>
    <d v="2015-12-01T00:00:00"/>
    <x v="2"/>
    <x v="26"/>
    <n v="2778.9663999999998"/>
  </r>
  <r>
    <d v="2015-12-01T00:00:00"/>
    <x v="2"/>
    <x v="28"/>
    <n v="552.72"/>
  </r>
  <r>
    <d v="2015-12-01T00:00:00"/>
    <x v="2"/>
    <x v="29"/>
    <n v="979.02980000000002"/>
  </r>
  <r>
    <d v="2015-12-01T00:00:00"/>
    <x v="2"/>
    <x v="30"/>
    <n v="1597.9600000000003"/>
  </r>
  <r>
    <d v="2015-12-01T00:00:00"/>
    <x v="2"/>
    <x v="31"/>
    <n v="2322"/>
  </r>
  <r>
    <d v="2015-12-01T00:00:00"/>
    <x v="2"/>
    <x v="37"/>
    <n v="1428.84"/>
  </r>
  <r>
    <d v="2015-12-01T00:00:00"/>
    <x v="2"/>
    <x v="32"/>
    <n v="1405.32"/>
  </r>
  <r>
    <d v="2015-12-01T00:00:00"/>
    <x v="2"/>
    <x v="33"/>
    <n v="6736.3520000000008"/>
  </r>
  <r>
    <d v="2015-12-01T00:00:00"/>
    <x v="2"/>
    <x v="34"/>
    <n v="229.26399999999998"/>
  </r>
  <r>
    <d v="2015-12-01T00:00:00"/>
    <x v="2"/>
    <x v="35"/>
    <n v="857.67499999999995"/>
  </r>
  <r>
    <d v="2015-12-01T00:00:00"/>
    <x v="2"/>
    <x v="36"/>
    <n v="973.56000000000006"/>
  </r>
  <r>
    <d v="2015-01-01T00:00:00"/>
    <x v="3"/>
    <x v="38"/>
    <n v="3329.28"/>
  </r>
  <r>
    <d v="2015-01-01T00:00:00"/>
    <x v="3"/>
    <x v="39"/>
    <n v="4454.8"/>
  </r>
  <r>
    <d v="2015-01-01T00:00:00"/>
    <x v="3"/>
    <x v="40"/>
    <n v="294"/>
  </r>
  <r>
    <d v="2015-01-01T00:00:00"/>
    <x v="3"/>
    <x v="41"/>
    <n v="487"/>
  </r>
  <r>
    <d v="2015-01-01T00:00:00"/>
    <x v="3"/>
    <x v="42"/>
    <n v="2649.6"/>
  </r>
  <r>
    <d v="2015-01-01T00:00:00"/>
    <x v="3"/>
    <x v="43"/>
    <n v="1973.8"/>
  </r>
  <r>
    <d v="2015-01-01T00:00:00"/>
    <x v="3"/>
    <x v="44"/>
    <n v="1357.44"/>
  </r>
  <r>
    <d v="2015-01-01T00:00:00"/>
    <x v="3"/>
    <x v="45"/>
    <n v="456"/>
  </r>
  <r>
    <d v="2015-01-01T00:00:00"/>
    <x v="3"/>
    <x v="46"/>
    <n v="9116.7999999999993"/>
  </r>
  <r>
    <d v="2015-02-01T00:00:00"/>
    <x v="3"/>
    <x v="38"/>
    <n v="3989.9"/>
  </r>
  <r>
    <d v="2015-02-01T00:00:00"/>
    <x v="3"/>
    <x v="39"/>
    <n v="174.15"/>
  </r>
  <r>
    <d v="2015-02-01T00:00:00"/>
    <x v="3"/>
    <x v="40"/>
    <n v="242.5"/>
  </r>
  <r>
    <d v="2015-02-01T00:00:00"/>
    <x v="3"/>
    <x v="41"/>
    <n v="2993.12"/>
  </r>
  <r>
    <d v="2015-02-01T00:00:00"/>
    <x v="3"/>
    <x v="42"/>
    <n v="1267.2"/>
  </r>
  <r>
    <d v="2015-02-01T00:00:00"/>
    <x v="3"/>
    <x v="47"/>
    <n v="2220.8000000000002"/>
  </r>
  <r>
    <d v="2015-02-01T00:00:00"/>
    <x v="3"/>
    <x v="43"/>
    <n v="4488.2"/>
  </r>
  <r>
    <d v="2015-02-01T00:00:00"/>
    <x v="3"/>
    <x v="44"/>
    <n v="3029.25"/>
  </r>
  <r>
    <d v="2015-02-01T00:00:00"/>
    <x v="3"/>
    <x v="45"/>
    <n v="1396.5"/>
  </r>
  <r>
    <d v="2015-02-01T00:00:00"/>
    <x v="3"/>
    <x v="46"/>
    <n v="7452.5"/>
  </r>
  <r>
    <d v="2015-03-01T00:00:00"/>
    <x v="3"/>
    <x v="38"/>
    <n v="10273.1"/>
  </r>
  <r>
    <d v="2015-03-01T00:00:00"/>
    <x v="3"/>
    <x v="39"/>
    <n v="2541.29"/>
  </r>
  <r>
    <d v="2015-03-01T00:00:00"/>
    <x v="3"/>
    <x v="40"/>
    <n v="99.5"/>
  </r>
  <r>
    <d v="2015-03-01T00:00:00"/>
    <x v="3"/>
    <x v="41"/>
    <n v="1458.75"/>
  </r>
  <r>
    <d v="2015-03-01T00:00:00"/>
    <x v="3"/>
    <x v="42"/>
    <n v="4473"/>
  </r>
  <r>
    <d v="2015-03-01T00:00:00"/>
    <x v="3"/>
    <x v="43"/>
    <n v="3027.6"/>
  </r>
  <r>
    <d v="2015-03-01T00:00:00"/>
    <x v="3"/>
    <x v="44"/>
    <n v="504"/>
  </r>
  <r>
    <d v="2015-03-01T00:00:00"/>
    <x v="3"/>
    <x v="45"/>
    <n v="1162.8"/>
  </r>
  <r>
    <d v="2015-03-01T00:00:00"/>
    <x v="3"/>
    <x v="46"/>
    <n v="5087.5"/>
  </r>
  <r>
    <d v="2015-04-01T00:00:00"/>
    <x v="3"/>
    <x v="38"/>
    <n v="3060"/>
  </r>
  <r>
    <d v="2015-04-01T00:00:00"/>
    <x v="3"/>
    <x v="39"/>
    <n v="2472.5"/>
  </r>
  <r>
    <d v="2015-04-01T00:00:00"/>
    <x v="3"/>
    <x v="40"/>
    <n v="150"/>
  </r>
  <r>
    <d v="2015-04-01T00:00:00"/>
    <x v="3"/>
    <x v="41"/>
    <n v="2681.87"/>
  </r>
  <r>
    <d v="2015-04-01T00:00:00"/>
    <x v="3"/>
    <x v="42"/>
    <n v="5652"/>
  </r>
  <r>
    <d v="2015-04-01T00:00:00"/>
    <x v="3"/>
    <x v="47"/>
    <n v="448"/>
  </r>
  <r>
    <d v="2015-04-01T00:00:00"/>
    <x v="3"/>
    <x v="43"/>
    <n v="2349"/>
  </r>
  <r>
    <d v="2015-04-01T00:00:00"/>
    <x v="3"/>
    <x v="44"/>
    <n v="656.25"/>
  </r>
  <r>
    <d v="2015-04-01T00:00:00"/>
    <x v="3"/>
    <x v="45"/>
    <n v="5320"/>
  </r>
  <r>
    <d v="2015-04-01T00:00:00"/>
    <x v="3"/>
    <x v="46"/>
    <n v="11959.75"/>
  </r>
  <r>
    <d v="2015-05-01T00:00:00"/>
    <x v="3"/>
    <x v="38"/>
    <n v="4660.9920000000002"/>
  </r>
  <r>
    <d v="2015-05-01T00:00:00"/>
    <x v="3"/>
    <x v="39"/>
    <n v="6236.72"/>
  </r>
  <r>
    <d v="2015-05-01T00:00:00"/>
    <x v="3"/>
    <x v="40"/>
    <n v="441"/>
  </r>
  <r>
    <d v="2015-05-01T00:00:00"/>
    <x v="3"/>
    <x v="41"/>
    <n v="584.4"/>
  </r>
  <r>
    <d v="2015-05-01T00:00:00"/>
    <x v="3"/>
    <x v="42"/>
    <n v="3444.4799999999996"/>
  </r>
  <r>
    <d v="2015-05-01T00:00:00"/>
    <x v="3"/>
    <x v="43"/>
    <n v="2960.7"/>
  </r>
  <r>
    <d v="2015-05-01T00:00:00"/>
    <x v="3"/>
    <x v="44"/>
    <n v="2036.1600000000003"/>
  </r>
  <r>
    <d v="2015-05-01T00:00:00"/>
    <x v="3"/>
    <x v="45"/>
    <n v="684"/>
  </r>
  <r>
    <d v="2015-05-01T00:00:00"/>
    <x v="3"/>
    <x v="46"/>
    <n v="13675.2"/>
  </r>
  <r>
    <d v="2015-06-01T00:00:00"/>
    <x v="3"/>
    <x v="38"/>
    <n v="5585.86"/>
  </r>
  <r>
    <d v="2015-06-01T00:00:00"/>
    <x v="3"/>
    <x v="39"/>
    <n v="261.22500000000002"/>
  </r>
  <r>
    <d v="2015-06-01T00:00:00"/>
    <x v="3"/>
    <x v="40"/>
    <n v="363.75"/>
  </r>
  <r>
    <d v="2015-06-01T00:00:00"/>
    <x v="3"/>
    <x v="41"/>
    <n v="3591.7440000000001"/>
  </r>
  <r>
    <d v="2015-06-01T00:00:00"/>
    <x v="3"/>
    <x v="42"/>
    <n v="1900.8"/>
  </r>
  <r>
    <d v="2015-06-01T00:00:00"/>
    <x v="3"/>
    <x v="47"/>
    <n v="2887.04"/>
  </r>
  <r>
    <d v="2015-06-01T00:00:00"/>
    <x v="3"/>
    <x v="43"/>
    <n v="6732.3"/>
  </r>
  <r>
    <d v="2015-06-01T00:00:00"/>
    <x v="3"/>
    <x v="44"/>
    <n v="4543.875"/>
  </r>
  <r>
    <d v="2015-06-01T00:00:00"/>
    <x v="3"/>
    <x v="45"/>
    <n v="1815.45"/>
  </r>
  <r>
    <d v="2015-06-01T00:00:00"/>
    <x v="3"/>
    <x v="46"/>
    <n v="10433.5"/>
  </r>
  <r>
    <d v="2015-07-01T00:00:00"/>
    <x v="3"/>
    <x v="38"/>
    <n v="13355.030000000002"/>
  </r>
  <r>
    <d v="2015-07-01T00:00:00"/>
    <x v="3"/>
    <x v="39"/>
    <n v="3303.6769999999997"/>
  </r>
  <r>
    <d v="2015-07-01T00:00:00"/>
    <x v="3"/>
    <x v="40"/>
    <n v="129.35"/>
  </r>
  <r>
    <d v="2015-07-01T00:00:00"/>
    <x v="3"/>
    <x v="41"/>
    <n v="1896.375"/>
  </r>
  <r>
    <d v="2015-07-01T00:00:00"/>
    <x v="3"/>
    <x v="42"/>
    <n v="6262.2"/>
  </r>
  <r>
    <d v="2015-07-01T00:00:00"/>
    <x v="3"/>
    <x v="43"/>
    <n v="3935.8799999999997"/>
  </r>
  <r>
    <d v="2015-07-01T00:00:00"/>
    <x v="3"/>
    <x v="44"/>
    <n v="604.79999999999995"/>
  </r>
  <r>
    <d v="2015-07-01T00:00:00"/>
    <x v="3"/>
    <x v="45"/>
    <n v="1511.6399999999999"/>
  </r>
  <r>
    <d v="2015-07-01T00:00:00"/>
    <x v="3"/>
    <x v="46"/>
    <n v="6105"/>
  </r>
  <r>
    <d v="2015-08-01T00:00:00"/>
    <x v="3"/>
    <x v="38"/>
    <n v="4284"/>
  </r>
  <r>
    <d v="2015-08-01T00:00:00"/>
    <x v="3"/>
    <x v="39"/>
    <n v="3708.75"/>
  </r>
  <r>
    <d v="2015-08-01T00:00:00"/>
    <x v="3"/>
    <x v="40"/>
    <n v="195"/>
  </r>
  <r>
    <d v="2015-08-01T00:00:00"/>
    <x v="3"/>
    <x v="41"/>
    <n v="4022.8049999999994"/>
  </r>
  <r>
    <d v="2015-08-01T00:00:00"/>
    <x v="3"/>
    <x v="42"/>
    <n v="6782.4"/>
  </r>
  <r>
    <d v="2015-08-01T00:00:00"/>
    <x v="3"/>
    <x v="47"/>
    <n v="537.6"/>
  </r>
  <r>
    <d v="2015-08-01T00:00:00"/>
    <x v="3"/>
    <x v="43"/>
    <n v="3053.7"/>
  </r>
  <r>
    <d v="2015-08-01T00:00:00"/>
    <x v="3"/>
    <x v="44"/>
    <n v="984.375"/>
  </r>
  <r>
    <d v="2015-08-01T00:00:00"/>
    <x v="3"/>
    <x v="45"/>
    <n v="6384"/>
  </r>
  <r>
    <d v="2015-08-01T00:00:00"/>
    <x v="3"/>
    <x v="46"/>
    <n v="15547.674999999999"/>
  </r>
  <r>
    <d v="2015-09-01T00:00:00"/>
    <x v="3"/>
    <x v="38"/>
    <n v="3262.6944000000003"/>
  </r>
  <r>
    <d v="2015-09-01T00:00:00"/>
    <x v="3"/>
    <x v="39"/>
    <n v="4365.7039999999997"/>
  </r>
  <r>
    <d v="2015-09-01T00:00:00"/>
    <x v="3"/>
    <x v="40"/>
    <n v="308.7"/>
  </r>
  <r>
    <d v="2015-09-01T00:00:00"/>
    <x v="3"/>
    <x v="41"/>
    <n v="467.52"/>
  </r>
  <r>
    <d v="2015-09-01T00:00:00"/>
    <x v="3"/>
    <x v="42"/>
    <n v="2411.1359999999995"/>
  </r>
  <r>
    <d v="2015-09-01T00:00:00"/>
    <x v="3"/>
    <x v="43"/>
    <n v="2368.56"/>
  </r>
  <r>
    <d v="2015-09-01T00:00:00"/>
    <x v="3"/>
    <x v="44"/>
    <n v="1425.3120000000004"/>
  </r>
  <r>
    <d v="2015-09-01T00:00:00"/>
    <x v="3"/>
    <x v="45"/>
    <n v="547.20000000000005"/>
  </r>
  <r>
    <d v="2015-09-01T00:00:00"/>
    <x v="3"/>
    <x v="46"/>
    <n v="9572.6400000000012"/>
  </r>
  <r>
    <d v="2015-10-01T00:00:00"/>
    <x v="3"/>
    <x v="38"/>
    <n v="3910.1019999999999"/>
  </r>
  <r>
    <d v="2015-10-01T00:00:00"/>
    <x v="3"/>
    <x v="39"/>
    <n v="182.85750000000002"/>
  </r>
  <r>
    <d v="2015-10-01T00:00:00"/>
    <x v="3"/>
    <x v="40"/>
    <n v="254.625"/>
  </r>
  <r>
    <d v="2015-10-01T00:00:00"/>
    <x v="3"/>
    <x v="41"/>
    <n v="2873.3951999999999"/>
  </r>
  <r>
    <d v="2015-10-01T00:00:00"/>
    <x v="3"/>
    <x v="42"/>
    <n v="1520.6399999999999"/>
  </r>
  <r>
    <d v="2015-10-01T00:00:00"/>
    <x v="3"/>
    <x v="47"/>
    <n v="2020.9279999999999"/>
  </r>
  <r>
    <d v="2015-10-01T00:00:00"/>
    <x v="3"/>
    <x v="43"/>
    <n v="4712.6099999999997"/>
  </r>
  <r>
    <d v="2015-10-01T00:00:00"/>
    <x v="3"/>
    <x v="44"/>
    <n v="3635.1"/>
  </r>
  <r>
    <d v="2015-10-01T00:00:00"/>
    <x v="3"/>
    <x v="45"/>
    <n v="1270.8150000000001"/>
  </r>
  <r>
    <d v="2015-10-01T00:00:00"/>
    <x v="3"/>
    <x v="46"/>
    <n v="8346.7999999999993"/>
  </r>
  <r>
    <d v="2015-11-01T00:00:00"/>
    <x v="3"/>
    <x v="38"/>
    <n v="9348.5210000000025"/>
  </r>
  <r>
    <d v="2015-11-01T00:00:00"/>
    <x v="3"/>
    <x v="39"/>
    <n v="2642.9415999999997"/>
  </r>
  <r>
    <d v="2015-11-01T00:00:00"/>
    <x v="3"/>
    <x v="40"/>
    <n v="103.47999999999999"/>
  </r>
  <r>
    <d v="2015-11-01T00:00:00"/>
    <x v="3"/>
    <x v="41"/>
    <n v="1327.4625000000001"/>
  </r>
  <r>
    <d v="2015-11-01T00:00:00"/>
    <x v="3"/>
    <x v="42"/>
    <n v="4383.54"/>
  </r>
  <r>
    <d v="2015-11-01T00:00:00"/>
    <x v="3"/>
    <x v="43"/>
    <n v="3148.7039999999997"/>
  </r>
  <r>
    <d v="2015-11-01T00:00:00"/>
    <x v="3"/>
    <x v="44"/>
    <n v="423.35999999999996"/>
  </r>
  <r>
    <d v="2015-11-01T00:00:00"/>
    <x v="3"/>
    <x v="45"/>
    <n v="1058.1479999999999"/>
  </r>
  <r>
    <d v="2015-11-01T00:00:00"/>
    <x v="3"/>
    <x v="46"/>
    <n v="4273.5"/>
  </r>
  <r>
    <d v="2015-12-01T00:00:00"/>
    <x v="3"/>
    <x v="38"/>
    <n v="3427.2"/>
  </r>
  <r>
    <d v="2015-12-01T00:00:00"/>
    <x v="3"/>
    <x v="39"/>
    <n v="2596.125"/>
  </r>
  <r>
    <d v="2015-12-01T00:00:00"/>
    <x v="3"/>
    <x v="40"/>
    <n v="136.5"/>
  </r>
  <r>
    <d v="2015-12-01T00:00:00"/>
    <x v="3"/>
    <x v="41"/>
    <n v="2815.9634999999994"/>
  </r>
  <r>
    <d v="2015-12-01T00:00:00"/>
    <x v="3"/>
    <x v="42"/>
    <n v="4747.6799999999994"/>
  </r>
  <r>
    <d v="2015-12-01T00:00:00"/>
    <x v="3"/>
    <x v="47"/>
    <n v="376.32000000000005"/>
  </r>
  <r>
    <d v="2015-12-01T00:00:00"/>
    <x v="3"/>
    <x v="43"/>
    <n v="2442.96"/>
  </r>
  <r>
    <d v="2015-12-01T00:00:00"/>
    <x v="3"/>
    <x v="44"/>
    <n v="787.5"/>
  </r>
  <r>
    <d v="2015-12-01T00:00:00"/>
    <x v="3"/>
    <x v="45"/>
    <n v="4468.8"/>
  </r>
  <r>
    <d v="2015-12-01T00:00:00"/>
    <x v="3"/>
    <x v="46"/>
    <n v="10883.372499999999"/>
  </r>
  <r>
    <d v="2015-01-01T00:00:00"/>
    <x v="4"/>
    <x v="48"/>
    <n v="187.6"/>
  </r>
  <r>
    <d v="2015-01-01T00:00:00"/>
    <x v="4"/>
    <x v="49"/>
    <n v="6931.2"/>
  </r>
  <r>
    <d v="2015-01-01T00:00:00"/>
    <x v="4"/>
    <x v="50"/>
    <n v="201.6"/>
  </r>
  <r>
    <d v="2015-01-01T00:00:00"/>
    <x v="4"/>
    <x v="51"/>
    <n v="499.2"/>
  </r>
  <r>
    <d v="2015-01-01T00:00:00"/>
    <x v="4"/>
    <x v="52"/>
    <n v="985.6"/>
  </r>
  <r>
    <d v="2015-01-01T00:00:00"/>
    <x v="4"/>
    <x v="53"/>
    <n v="979.2"/>
  </r>
  <r>
    <d v="2015-01-01T00:00:00"/>
    <x v="4"/>
    <x v="54"/>
    <n v="2912.7"/>
  </r>
  <r>
    <d v="2015-02-01T00:00:00"/>
    <x v="4"/>
    <x v="48"/>
    <n v="742"/>
  </r>
  <r>
    <d v="2015-02-01T00:00:00"/>
    <x v="4"/>
    <x v="49"/>
    <n v="9868.6"/>
  </r>
  <r>
    <d v="2015-02-01T00:00:00"/>
    <x v="4"/>
    <x v="50"/>
    <n v="504"/>
  </r>
  <r>
    <d v="2015-02-01T00:00:00"/>
    <x v="4"/>
    <x v="51"/>
    <n v="87.75"/>
  </r>
  <r>
    <d v="2015-02-01T00:00:00"/>
    <x v="4"/>
    <x v="52"/>
    <n v="912.8"/>
  </r>
  <r>
    <d v="2015-02-01T00:00:00"/>
    <x v="4"/>
    <x v="53"/>
    <n v="778.5"/>
  </r>
  <r>
    <d v="2015-02-01T00:00:00"/>
    <x v="4"/>
    <x v="54"/>
    <n v="1735.65"/>
  </r>
  <r>
    <d v="2015-03-01T00:00:00"/>
    <x v="4"/>
    <x v="48"/>
    <n v="226.8"/>
  </r>
  <r>
    <d v="2015-03-01T00:00:00"/>
    <x v="4"/>
    <x v="49"/>
    <n v="6771.6"/>
  </r>
  <r>
    <d v="2015-03-01T00:00:00"/>
    <x v="4"/>
    <x v="50"/>
    <n v="3318"/>
  </r>
  <r>
    <d v="2015-03-01T00:00:00"/>
    <x v="4"/>
    <x v="51"/>
    <n v="585"/>
  </r>
  <r>
    <d v="2015-03-01T00:00:00"/>
    <x v="4"/>
    <x v="52"/>
    <n v="2307.1999999999998"/>
  </r>
  <r>
    <d v="2015-03-01T00:00:00"/>
    <x v="4"/>
    <x v="53"/>
    <n v="423"/>
  </r>
  <r>
    <d v="2015-03-01T00:00:00"/>
    <x v="4"/>
    <x v="54"/>
    <n v="1679.12"/>
  </r>
  <r>
    <d v="2015-04-01T00:00:00"/>
    <x v="4"/>
    <x v="48"/>
    <n v="911.75"/>
  </r>
  <r>
    <d v="2015-04-01T00:00:00"/>
    <x v="4"/>
    <x v="49"/>
    <n v="9032.6"/>
  </r>
  <r>
    <d v="2015-04-01T00:00:00"/>
    <x v="4"/>
    <x v="50"/>
    <n v="210"/>
  </r>
  <r>
    <d v="2015-04-01T00:00:00"/>
    <x v="4"/>
    <x v="51"/>
    <n v="984.75"/>
  </r>
  <r>
    <d v="2015-04-01T00:00:00"/>
    <x v="4"/>
    <x v="52"/>
    <n v="978.6"/>
  </r>
  <r>
    <d v="2015-04-01T00:00:00"/>
    <x v="4"/>
    <x v="53"/>
    <n v="396"/>
  </r>
  <r>
    <d v="2015-04-01T00:00:00"/>
    <x v="4"/>
    <x v="54"/>
    <n v="798"/>
  </r>
  <r>
    <d v="2015-05-01T00:00:00"/>
    <x v="4"/>
    <x v="48"/>
    <n v="225.11999999999998"/>
  </r>
  <r>
    <d v="2015-05-01T00:00:00"/>
    <x v="4"/>
    <x v="49"/>
    <n v="8317.4399999999987"/>
  </r>
  <r>
    <d v="2015-05-01T00:00:00"/>
    <x v="4"/>
    <x v="50"/>
    <n v="302.39999999999998"/>
  </r>
  <r>
    <d v="2015-05-01T00:00:00"/>
    <x v="4"/>
    <x v="51"/>
    <n v="748.8"/>
  </r>
  <r>
    <d v="2015-05-01T00:00:00"/>
    <x v="4"/>
    <x v="52"/>
    <n v="1379.84"/>
  </r>
  <r>
    <d v="2015-05-01T00:00:00"/>
    <x v="4"/>
    <x v="53"/>
    <n v="1272.96"/>
  </r>
  <r>
    <d v="2015-05-01T00:00:00"/>
    <x v="4"/>
    <x v="54"/>
    <n v="4369.05"/>
  </r>
  <r>
    <d v="2015-06-01T00:00:00"/>
    <x v="4"/>
    <x v="48"/>
    <n v="1113"/>
  </r>
  <r>
    <d v="2015-06-01T00:00:00"/>
    <x v="4"/>
    <x v="49"/>
    <n v="14802.9"/>
  </r>
  <r>
    <d v="2015-06-01T00:00:00"/>
    <x v="4"/>
    <x v="50"/>
    <n v="705.6"/>
  </r>
  <r>
    <d v="2015-06-01T00:00:00"/>
    <x v="4"/>
    <x v="51"/>
    <n v="105.3"/>
  </r>
  <r>
    <d v="2015-06-01T00:00:00"/>
    <x v="4"/>
    <x v="52"/>
    <n v="1277.9199999999998"/>
  </r>
  <r>
    <d v="2015-06-01T00:00:00"/>
    <x v="4"/>
    <x v="53"/>
    <n v="1012.05"/>
  </r>
  <r>
    <d v="2015-06-01T00:00:00"/>
    <x v="4"/>
    <x v="54"/>
    <n v="2429.9100000000003"/>
  </r>
  <r>
    <d v="2015-07-01T00:00:00"/>
    <x v="4"/>
    <x v="48"/>
    <n v="294.84000000000003"/>
  </r>
  <r>
    <d v="2015-07-01T00:00:00"/>
    <x v="4"/>
    <x v="49"/>
    <n v="8125.920000000001"/>
  </r>
  <r>
    <d v="2015-07-01T00:00:00"/>
    <x v="4"/>
    <x v="50"/>
    <n v="3981.6"/>
  </r>
  <r>
    <d v="2015-07-01T00:00:00"/>
    <x v="4"/>
    <x v="51"/>
    <n v="819"/>
  </r>
  <r>
    <d v="2015-07-01T00:00:00"/>
    <x v="4"/>
    <x v="52"/>
    <n v="3460.8"/>
  </r>
  <r>
    <d v="2015-07-01T00:00:00"/>
    <x v="4"/>
    <x v="53"/>
    <n v="507.6"/>
  </r>
  <r>
    <d v="2015-07-01T00:00:00"/>
    <x v="4"/>
    <x v="54"/>
    <n v="2182.8559999999998"/>
  </r>
  <r>
    <d v="2015-08-01T00:00:00"/>
    <x v="4"/>
    <x v="48"/>
    <n v="1367.625"/>
  </r>
  <r>
    <d v="2015-08-01T00:00:00"/>
    <x v="4"/>
    <x v="49"/>
    <n v="13548.9"/>
  </r>
  <r>
    <d v="2015-08-01T00:00:00"/>
    <x v="4"/>
    <x v="50"/>
    <n v="252"/>
  </r>
  <r>
    <d v="2015-08-01T00:00:00"/>
    <x v="4"/>
    <x v="51"/>
    <n v="1181.7"/>
  </r>
  <r>
    <d v="2015-08-01T00:00:00"/>
    <x v="4"/>
    <x v="52"/>
    <n v="1272.18"/>
  </r>
  <r>
    <d v="2015-08-01T00:00:00"/>
    <x v="4"/>
    <x v="53"/>
    <n v="594"/>
  </r>
  <r>
    <d v="2015-08-01T00:00:00"/>
    <x v="4"/>
    <x v="54"/>
    <n v="957.6"/>
  </r>
  <r>
    <d v="2015-09-01T00:00:00"/>
    <x v="4"/>
    <x v="48"/>
    <n v="180.09599999999998"/>
  </r>
  <r>
    <d v="2015-09-01T00:00:00"/>
    <x v="4"/>
    <x v="49"/>
    <n v="6653.9519999999993"/>
  </r>
  <r>
    <d v="2015-09-01T00:00:00"/>
    <x v="4"/>
    <x v="50"/>
    <n v="241.92"/>
  </r>
  <r>
    <d v="2015-09-01T00:00:00"/>
    <x v="4"/>
    <x v="51"/>
    <n v="599.04"/>
  </r>
  <r>
    <d v="2015-09-01T00:00:00"/>
    <x v="4"/>
    <x v="52"/>
    <n v="1103.8719999999998"/>
  </r>
  <r>
    <d v="2015-09-01T00:00:00"/>
    <x v="4"/>
    <x v="53"/>
    <n v="1018.3680000000001"/>
  </r>
  <r>
    <d v="2015-09-01T00:00:00"/>
    <x v="4"/>
    <x v="54"/>
    <n v="3495.2400000000002"/>
  </r>
  <r>
    <d v="2015-10-01T00:00:00"/>
    <x v="4"/>
    <x v="48"/>
    <n v="779.1"/>
  </r>
  <r>
    <d v="2015-10-01T00:00:00"/>
    <x v="4"/>
    <x v="49"/>
    <n v="10362.030000000001"/>
  </r>
  <r>
    <d v="2015-10-01T00:00:00"/>
    <x v="4"/>
    <x v="50"/>
    <n v="564.48"/>
  </r>
  <r>
    <d v="2015-10-01T00:00:00"/>
    <x v="4"/>
    <x v="51"/>
    <n v="73.710000000000008"/>
  </r>
  <r>
    <d v="2015-10-01T00:00:00"/>
    <x v="4"/>
    <x v="52"/>
    <n v="1022.3359999999999"/>
  </r>
  <r>
    <d v="2015-10-01T00:00:00"/>
    <x v="4"/>
    <x v="53"/>
    <n v="708.43499999999995"/>
  </r>
  <r>
    <d v="2015-10-01T00:00:00"/>
    <x v="4"/>
    <x v="54"/>
    <n v="1700.9370000000004"/>
  </r>
  <r>
    <d v="2015-11-01T00:00:00"/>
    <x v="4"/>
    <x v="48"/>
    <n v="206.38800000000001"/>
  </r>
  <r>
    <d v="2015-11-01T00:00:00"/>
    <x v="4"/>
    <x v="49"/>
    <n v="6500.7360000000008"/>
  </r>
  <r>
    <d v="2015-11-01T00:00:00"/>
    <x v="4"/>
    <x v="50"/>
    <n v="2787.12"/>
  </r>
  <r>
    <d v="2015-11-01T00:00:00"/>
    <x v="4"/>
    <x v="51"/>
    <n v="573.29999999999995"/>
  </r>
  <r>
    <d v="2015-11-01T00:00:00"/>
    <x v="4"/>
    <x v="52"/>
    <n v="2422.5600000000004"/>
  </r>
  <r>
    <d v="2015-11-01T00:00:00"/>
    <x v="4"/>
    <x v="53"/>
    <n v="355.32000000000005"/>
  </r>
  <r>
    <d v="2015-11-01T00:00:00"/>
    <x v="4"/>
    <x v="54"/>
    <n v="1746.2847999999999"/>
  </r>
  <r>
    <d v="2015-12-01T00:00:00"/>
    <x v="4"/>
    <x v="48"/>
    <n v="957.33749999999998"/>
  </r>
  <r>
    <d v="2015-12-01T00:00:00"/>
    <x v="4"/>
    <x v="49"/>
    <n v="10839.119999999999"/>
  </r>
  <r>
    <d v="2015-12-01T00:00:00"/>
    <x v="4"/>
    <x v="50"/>
    <n v="201.6"/>
  </r>
  <r>
    <d v="2015-12-01T00:00:00"/>
    <x v="4"/>
    <x v="51"/>
    <n v="827.18999999999994"/>
  </r>
  <r>
    <d v="2015-12-01T00:00:00"/>
    <x v="4"/>
    <x v="52"/>
    <n v="890.52600000000007"/>
  </r>
  <r>
    <d v="2015-12-01T00:00:00"/>
    <x v="4"/>
    <x v="53"/>
    <n v="415.8"/>
  </r>
  <r>
    <d v="2015-12-01T00:00:00"/>
    <x v="4"/>
    <x v="54"/>
    <n v="670.31999999999994"/>
  </r>
  <r>
    <d v="2015-01-01T00:00:00"/>
    <x v="5"/>
    <x v="55"/>
    <n v="2667.6"/>
  </r>
  <r>
    <d v="2015-01-01T00:00:00"/>
    <x v="5"/>
    <x v="56"/>
    <n v="1396.8"/>
  </r>
  <r>
    <d v="2015-01-01T00:00:00"/>
    <x v="5"/>
    <x v="57"/>
    <n v="5710.08"/>
  </r>
  <r>
    <d v="2015-01-01T00:00:00"/>
    <x v="5"/>
    <x v="58"/>
    <n v="5154.8500000000004"/>
  </r>
  <r>
    <d v="2015-01-01T00:00:00"/>
    <x v="5"/>
    <x v="59"/>
    <n v="5702.4"/>
  </r>
  <r>
    <d v="2015-01-01T00:00:00"/>
    <x v="5"/>
    <x v="60"/>
    <n v="966.42"/>
  </r>
  <r>
    <d v="2015-02-01T00:00:00"/>
    <x v="5"/>
    <x v="55"/>
    <n v="4013.1"/>
  </r>
  <r>
    <d v="2015-02-01T00:00:00"/>
    <x v="5"/>
    <x v="56"/>
    <n v="1319.2"/>
  </r>
  <r>
    <d v="2015-02-01T00:00:00"/>
    <x v="5"/>
    <x v="57"/>
    <n v="1316.4"/>
  </r>
  <r>
    <d v="2015-02-01T00:00:00"/>
    <x v="5"/>
    <x v="58"/>
    <n v="2099.1999999999998"/>
  </r>
  <r>
    <d v="2015-02-01T00:00:00"/>
    <x v="5"/>
    <x v="59"/>
    <n v="4456.4399999999996"/>
  </r>
  <r>
    <d v="2015-02-01T00:00:00"/>
    <x v="5"/>
    <x v="60"/>
    <n v="490.21"/>
  </r>
  <r>
    <d v="2015-03-01T00:00:00"/>
    <x v="5"/>
    <x v="55"/>
    <n v="3900"/>
  </r>
  <r>
    <d v="2015-03-01T00:00:00"/>
    <x v="5"/>
    <x v="57"/>
    <n v="864"/>
  </r>
  <r>
    <d v="2015-03-01T00:00:00"/>
    <x v="5"/>
    <x v="58"/>
    <n v="1500.6"/>
  </r>
  <r>
    <d v="2015-03-01T00:00:00"/>
    <x v="5"/>
    <x v="59"/>
    <n v="8912.8799999999992"/>
  </r>
  <r>
    <d v="2015-03-01T00:00:00"/>
    <x v="5"/>
    <x v="60"/>
    <n v="666.03"/>
  </r>
  <r>
    <d v="2015-04-01T00:00:00"/>
    <x v="5"/>
    <x v="55"/>
    <n v="6000.15"/>
  </r>
  <r>
    <d v="2015-04-01T00:00:00"/>
    <x v="5"/>
    <x v="56"/>
    <n v="4219.5"/>
  </r>
  <r>
    <d v="2015-04-01T00:00:00"/>
    <x v="5"/>
    <x v="57"/>
    <n v="936"/>
  </r>
  <r>
    <d v="2015-04-01T00:00:00"/>
    <x v="5"/>
    <x v="58"/>
    <n v="4029.48"/>
  </r>
  <r>
    <d v="2015-04-01T00:00:00"/>
    <x v="5"/>
    <x v="59"/>
    <n v="14037.79"/>
  </r>
  <r>
    <d v="2015-04-01T00:00:00"/>
    <x v="5"/>
    <x v="60"/>
    <n v="978.93"/>
  </r>
  <r>
    <d v="2015-05-01T00:00:00"/>
    <x v="5"/>
    <x v="55"/>
    <n v="3467.8799999999997"/>
  </r>
  <r>
    <d v="2015-05-01T00:00:00"/>
    <x v="5"/>
    <x v="56"/>
    <n v="1955.52"/>
  </r>
  <r>
    <d v="2015-05-01T00:00:00"/>
    <x v="5"/>
    <x v="57"/>
    <n v="6852.0959999999995"/>
  </r>
  <r>
    <d v="2015-05-01T00:00:00"/>
    <x v="5"/>
    <x v="58"/>
    <n v="6701.3050000000003"/>
  </r>
  <r>
    <d v="2015-05-01T00:00:00"/>
    <x v="5"/>
    <x v="59"/>
    <n v="6842.8799999999992"/>
  </r>
  <r>
    <d v="2015-05-01T00:00:00"/>
    <x v="5"/>
    <x v="60"/>
    <n v="1352.9879999999998"/>
  </r>
  <r>
    <d v="2015-06-01T00:00:00"/>
    <x v="5"/>
    <x v="55"/>
    <n v="4815.7199999999993"/>
  </r>
  <r>
    <d v="2015-06-01T00:00:00"/>
    <x v="5"/>
    <x v="56"/>
    <n v="1846.8799999999999"/>
  </r>
  <r>
    <d v="2015-06-01T00:00:00"/>
    <x v="5"/>
    <x v="57"/>
    <n v="1974.6"/>
  </r>
  <r>
    <d v="2015-06-01T00:00:00"/>
    <x v="5"/>
    <x v="58"/>
    <n v="3148.7999999999997"/>
  </r>
  <r>
    <d v="2015-06-01T00:00:00"/>
    <x v="5"/>
    <x v="59"/>
    <n v="5347.7280000000001"/>
  </r>
  <r>
    <d v="2015-06-01T00:00:00"/>
    <x v="5"/>
    <x v="60"/>
    <n v="686.29399999999998"/>
  </r>
  <r>
    <d v="2015-07-01T00:00:00"/>
    <x v="5"/>
    <x v="55"/>
    <n v="5460"/>
  </r>
  <r>
    <d v="2015-07-01T00:00:00"/>
    <x v="5"/>
    <x v="57"/>
    <n v="1123.2"/>
  </r>
  <r>
    <d v="2015-07-01T00:00:00"/>
    <x v="5"/>
    <x v="58"/>
    <n v="2100.8399999999997"/>
  </r>
  <r>
    <d v="2015-07-01T00:00:00"/>
    <x v="5"/>
    <x v="59"/>
    <n v="10695.456"/>
  </r>
  <r>
    <d v="2015-07-01T00:00:00"/>
    <x v="5"/>
    <x v="60"/>
    <n v="865.83899999999994"/>
  </r>
  <r>
    <d v="2015-08-01T00:00:00"/>
    <x v="5"/>
    <x v="55"/>
    <n v="7800.1949999999997"/>
  </r>
  <r>
    <d v="2015-08-01T00:00:00"/>
    <x v="5"/>
    <x v="56"/>
    <n v="5907.3"/>
  </r>
  <r>
    <d v="2015-08-01T00:00:00"/>
    <x v="5"/>
    <x v="57"/>
    <n v="1216.8"/>
  </r>
  <r>
    <d v="2015-08-01T00:00:00"/>
    <x v="5"/>
    <x v="58"/>
    <n v="4835.3760000000002"/>
  </r>
  <r>
    <d v="2015-08-01T00:00:00"/>
    <x v="5"/>
    <x v="59"/>
    <n v="19652.905999999999"/>
  </r>
  <r>
    <d v="2015-08-01T00:00:00"/>
    <x v="5"/>
    <x v="60"/>
    <n v="1370.502"/>
  </r>
  <r>
    <d v="2015-09-01T00:00:00"/>
    <x v="5"/>
    <x v="55"/>
    <n v="2427.5159999999996"/>
  </r>
  <r>
    <d v="2015-09-01T00:00:00"/>
    <x v="5"/>
    <x v="56"/>
    <n v="1564.4159999999999"/>
  </r>
  <r>
    <d v="2015-09-01T00:00:00"/>
    <x v="5"/>
    <x v="57"/>
    <n v="5481.6767999999993"/>
  </r>
  <r>
    <d v="2015-09-01T00:00:00"/>
    <x v="5"/>
    <x v="58"/>
    <n v="5361.0439999999999"/>
  </r>
  <r>
    <d v="2015-09-01T00:00:00"/>
    <x v="5"/>
    <x v="59"/>
    <n v="4790.0159999999996"/>
  </r>
  <r>
    <d v="2015-09-01T00:00:00"/>
    <x v="5"/>
    <x v="60"/>
    <n v="1082.3903999999998"/>
  </r>
  <r>
    <d v="2015-10-01T00:00:00"/>
    <x v="5"/>
    <x v="55"/>
    <n v="3852.5759999999996"/>
  </r>
  <r>
    <d v="2015-10-01T00:00:00"/>
    <x v="5"/>
    <x v="56"/>
    <n v="1292.816"/>
  </r>
  <r>
    <d v="2015-10-01T00:00:00"/>
    <x v="5"/>
    <x v="57"/>
    <n v="1382.2199999999998"/>
  </r>
  <r>
    <d v="2015-10-01T00:00:00"/>
    <x v="5"/>
    <x v="58"/>
    <n v="2519.04"/>
  </r>
  <r>
    <d v="2015-10-01T00:00:00"/>
    <x v="5"/>
    <x v="59"/>
    <n v="3743.4096"/>
  </r>
  <r>
    <d v="2015-10-01T00:00:00"/>
    <x v="5"/>
    <x v="60"/>
    <n v="480.4058"/>
  </r>
  <r>
    <d v="2015-11-01T00:00:00"/>
    <x v="5"/>
    <x v="55"/>
    <n v="4368"/>
  </r>
  <r>
    <d v="2015-11-01T00:00:00"/>
    <x v="5"/>
    <x v="57"/>
    <n v="898.56000000000006"/>
  </r>
  <r>
    <d v="2015-11-01T00:00:00"/>
    <x v="5"/>
    <x v="58"/>
    <n v="1470.5879999999997"/>
  </r>
  <r>
    <d v="2015-11-01T00:00:00"/>
    <x v="5"/>
    <x v="59"/>
    <n v="7486.8191999999999"/>
  </r>
  <r>
    <d v="2015-11-01T00:00:00"/>
    <x v="5"/>
    <x v="60"/>
    <n v="606.08729999999991"/>
  </r>
  <r>
    <d v="2015-12-01T00:00:00"/>
    <x v="5"/>
    <x v="55"/>
    <n v="6240.1559999999999"/>
  </r>
  <r>
    <d v="2015-12-01T00:00:00"/>
    <x v="5"/>
    <x v="56"/>
    <n v="4135.1099999999997"/>
  </r>
  <r>
    <d v="2015-12-01T00:00:00"/>
    <x v="5"/>
    <x v="57"/>
    <n v="851.76"/>
  </r>
  <r>
    <d v="2015-12-01T00:00:00"/>
    <x v="5"/>
    <x v="58"/>
    <n v="3868.3008"/>
  </r>
  <r>
    <d v="2015-12-01T00:00:00"/>
    <x v="5"/>
    <x v="59"/>
    <n v="15722.324799999999"/>
  </r>
  <r>
    <d v="2015-12-01T00:00:00"/>
    <x v="5"/>
    <x v="60"/>
    <n v="959.3513999999999"/>
  </r>
  <r>
    <d v="2015-01-01T00:00:00"/>
    <x v="6"/>
    <x v="61"/>
    <n v="360"/>
  </r>
  <r>
    <d v="2015-01-01T00:00:00"/>
    <x v="6"/>
    <x v="62"/>
    <n v="1411.92"/>
  </r>
  <r>
    <d v="2015-01-01T00:00:00"/>
    <x v="6"/>
    <x v="63"/>
    <n v="4105.92"/>
  </r>
  <r>
    <d v="2015-01-01T00:00:00"/>
    <x v="6"/>
    <x v="64"/>
    <n v="2018.1"/>
  </r>
  <r>
    <d v="2015-01-01T00:00:00"/>
    <x v="6"/>
    <x v="65"/>
    <n v="1084.8"/>
  </r>
  <r>
    <d v="2015-02-01T00:00:00"/>
    <x v="6"/>
    <x v="61"/>
    <n v="128"/>
  </r>
  <r>
    <d v="2015-02-01T00:00:00"/>
    <x v="6"/>
    <x v="62"/>
    <n v="8384.6"/>
  </r>
  <r>
    <d v="2015-02-01T00:00:00"/>
    <x v="6"/>
    <x v="63"/>
    <n v="3310.56"/>
  </r>
  <r>
    <d v="2015-02-01T00:00:00"/>
    <x v="6"/>
    <x v="64"/>
    <n v="2185.5"/>
  </r>
  <r>
    <d v="2015-02-01T00:00:00"/>
    <x v="6"/>
    <x v="65"/>
    <n v="1575"/>
  </r>
  <r>
    <d v="2015-03-01T00:00:00"/>
    <x v="6"/>
    <x v="62"/>
    <n v="1855"/>
  </r>
  <r>
    <d v="2015-03-01T00:00:00"/>
    <x v="6"/>
    <x v="63"/>
    <n v="1881"/>
  </r>
  <r>
    <d v="2015-03-01T00:00:00"/>
    <x v="6"/>
    <x v="64"/>
    <n v="1866.97"/>
  </r>
  <r>
    <d v="2015-03-01T00:00:00"/>
    <x v="6"/>
    <x v="65"/>
    <n v="2700"/>
  </r>
  <r>
    <d v="2015-04-01T00:00:00"/>
    <x v="6"/>
    <x v="61"/>
    <n v="400"/>
  </r>
  <r>
    <d v="2015-04-01T00:00:00"/>
    <x v="6"/>
    <x v="62"/>
    <n v="11898.5"/>
  </r>
  <r>
    <d v="2015-04-01T00:00:00"/>
    <x v="6"/>
    <x v="63"/>
    <n v="3556.8"/>
  </r>
  <r>
    <d v="2015-04-01T00:00:00"/>
    <x v="6"/>
    <x v="64"/>
    <n v="470.81"/>
  </r>
  <r>
    <d v="2015-04-01T00:00:00"/>
    <x v="6"/>
    <x v="65"/>
    <n v="3826.5"/>
  </r>
  <r>
    <d v="2015-05-01T00:00:00"/>
    <x v="6"/>
    <x v="61"/>
    <n v="432"/>
  </r>
  <r>
    <d v="2015-05-01T00:00:00"/>
    <x v="6"/>
    <x v="62"/>
    <n v="1835.4959999999999"/>
  </r>
  <r>
    <d v="2015-05-01T00:00:00"/>
    <x v="6"/>
    <x v="63"/>
    <n v="5337.6959999999999"/>
  </r>
  <r>
    <d v="2015-05-01T00:00:00"/>
    <x v="6"/>
    <x v="64"/>
    <n v="2825.3399999999997"/>
  </r>
  <r>
    <d v="2015-05-01T00:00:00"/>
    <x v="6"/>
    <x v="65"/>
    <n v="1410.24"/>
  </r>
  <r>
    <d v="2015-06-01T00:00:00"/>
    <x v="6"/>
    <x v="61"/>
    <n v="153.6"/>
  </r>
  <r>
    <d v="2015-06-01T00:00:00"/>
    <x v="6"/>
    <x v="62"/>
    <n v="11738.44"/>
  </r>
  <r>
    <d v="2015-06-01T00:00:00"/>
    <x v="6"/>
    <x v="63"/>
    <n v="4965.84"/>
  </r>
  <r>
    <d v="2015-06-01T00:00:00"/>
    <x v="6"/>
    <x v="64"/>
    <n v="2622.6"/>
  </r>
  <r>
    <d v="2015-06-01T00:00:00"/>
    <x v="6"/>
    <x v="65"/>
    <n v="2362.5"/>
  </r>
  <r>
    <d v="2015-07-01T00:00:00"/>
    <x v="6"/>
    <x v="62"/>
    <n v="2597"/>
  </r>
  <r>
    <d v="2015-07-01T00:00:00"/>
    <x v="6"/>
    <x v="63"/>
    <n v="2633.4"/>
  </r>
  <r>
    <d v="2015-07-01T00:00:00"/>
    <x v="6"/>
    <x v="64"/>
    <n v="2613.7580000000003"/>
  </r>
  <r>
    <d v="2015-07-01T00:00:00"/>
    <x v="6"/>
    <x v="65"/>
    <n v="4050"/>
  </r>
  <r>
    <d v="2015-08-01T00:00:00"/>
    <x v="6"/>
    <x v="61"/>
    <n v="480"/>
  </r>
  <r>
    <d v="2015-08-01T00:00:00"/>
    <x v="6"/>
    <x v="62"/>
    <n v="14278.2"/>
  </r>
  <r>
    <d v="2015-08-01T00:00:00"/>
    <x v="6"/>
    <x v="63"/>
    <n v="4268.1600000000008"/>
  </r>
  <r>
    <d v="2015-08-01T00:00:00"/>
    <x v="6"/>
    <x v="64"/>
    <n v="706.21499999999992"/>
  </r>
  <r>
    <d v="2015-08-01T00:00:00"/>
    <x v="6"/>
    <x v="65"/>
    <n v="5739.75"/>
  </r>
  <r>
    <d v="2015-09-01T00:00:00"/>
    <x v="6"/>
    <x v="61"/>
    <n v="345.6"/>
  </r>
  <r>
    <d v="2015-09-01T00:00:00"/>
    <x v="6"/>
    <x v="62"/>
    <n v="1284.8471999999999"/>
  </r>
  <r>
    <d v="2015-09-01T00:00:00"/>
    <x v="6"/>
    <x v="63"/>
    <n v="4270.1567999999997"/>
  </r>
  <r>
    <d v="2015-09-01T00:00:00"/>
    <x v="6"/>
    <x v="64"/>
    <n v="1977.7379999999998"/>
  </r>
  <r>
    <d v="2015-09-01T00:00:00"/>
    <x v="6"/>
    <x v="65"/>
    <n v="987.16800000000001"/>
  </r>
  <r>
    <d v="2015-10-01T00:00:00"/>
    <x v="6"/>
    <x v="61"/>
    <n v="107.52000000000001"/>
  </r>
  <r>
    <d v="2015-10-01T00:00:00"/>
    <x v="6"/>
    <x v="62"/>
    <n v="8216.9079999999994"/>
  </r>
  <r>
    <d v="2015-10-01T00:00:00"/>
    <x v="6"/>
    <x v="63"/>
    <n v="3476.0880000000006"/>
  </r>
  <r>
    <d v="2015-10-01T00:00:00"/>
    <x v="6"/>
    <x v="64"/>
    <n v="2098.08"/>
  </r>
  <r>
    <d v="2015-10-01T00:00:00"/>
    <x v="6"/>
    <x v="65"/>
    <n v="1890"/>
  </r>
  <r>
    <d v="2015-11-01T00:00:00"/>
    <x v="6"/>
    <x v="62"/>
    <n v="2077.6"/>
  </r>
  <r>
    <d v="2015-11-01T00:00:00"/>
    <x v="6"/>
    <x v="63"/>
    <n v="1843.3799999999999"/>
  </r>
  <r>
    <d v="2015-11-01T00:00:00"/>
    <x v="6"/>
    <x v="64"/>
    <n v="1829.6306"/>
  </r>
  <r>
    <d v="2015-11-01T00:00:00"/>
    <x v="6"/>
    <x v="65"/>
    <n v="3240"/>
  </r>
  <r>
    <d v="2015-12-01T00:00:00"/>
    <x v="6"/>
    <x v="61"/>
    <n v="384"/>
  </r>
  <r>
    <d v="2015-12-01T00:00:00"/>
    <x v="6"/>
    <x v="62"/>
    <n v="11422.560000000001"/>
  </r>
  <r>
    <d v="2015-12-01T00:00:00"/>
    <x v="6"/>
    <x v="63"/>
    <n v="3414.5280000000007"/>
  </r>
  <r>
    <d v="2015-12-01T00:00:00"/>
    <x v="6"/>
    <x v="64"/>
    <n v="564.97199999999998"/>
  </r>
  <r>
    <d v="2015-12-01T00:00:00"/>
    <x v="6"/>
    <x v="65"/>
    <n v="4017.8249999999998"/>
  </r>
  <r>
    <d v="2015-01-01T00:00:00"/>
    <x v="7"/>
    <x v="66"/>
    <n v="1474.41"/>
  </r>
  <r>
    <d v="2015-01-01T00:00:00"/>
    <x v="7"/>
    <x v="67"/>
    <n v="1500"/>
  </r>
  <r>
    <d v="2015-01-01T00:00:00"/>
    <x v="7"/>
    <x v="68"/>
    <n v="208"/>
  </r>
  <r>
    <d v="2015-01-01T00:00:00"/>
    <x v="7"/>
    <x v="69"/>
    <n v="1215.2"/>
  </r>
  <r>
    <d v="2015-01-01T00:00:00"/>
    <x v="7"/>
    <x v="70"/>
    <n v="68.400000000000006"/>
  </r>
  <r>
    <d v="2015-01-01T00:00:00"/>
    <x v="7"/>
    <x v="71"/>
    <n v="385"/>
  </r>
  <r>
    <d v="2015-01-01T00:00:00"/>
    <x v="7"/>
    <x v="72"/>
    <n v="61.44"/>
  </r>
  <r>
    <d v="2015-01-01T00:00:00"/>
    <x v="7"/>
    <x v="73"/>
    <n v="1308.24"/>
  </r>
  <r>
    <d v="2015-01-01T00:00:00"/>
    <x v="7"/>
    <x v="74"/>
    <n v="216"/>
  </r>
  <r>
    <d v="2015-01-01T00:00:00"/>
    <x v="7"/>
    <x v="75"/>
    <n v="205.2"/>
  </r>
  <r>
    <d v="2015-01-01T00:00:00"/>
    <x v="7"/>
    <x v="76"/>
    <n v="803.52"/>
  </r>
  <r>
    <d v="2015-02-01T00:00:00"/>
    <x v="7"/>
    <x v="66"/>
    <n v="2272"/>
  </r>
  <r>
    <d v="2015-02-01T00:00:00"/>
    <x v="7"/>
    <x v="67"/>
    <n v="2362.5"/>
  </r>
  <r>
    <d v="2015-02-01T00:00:00"/>
    <x v="7"/>
    <x v="77"/>
    <n v="265"/>
  </r>
  <r>
    <d v="2015-02-01T00:00:00"/>
    <x v="7"/>
    <x v="68"/>
    <n v="421.2"/>
  </r>
  <r>
    <d v="2015-02-01T00:00:00"/>
    <x v="7"/>
    <x v="69"/>
    <n v="533.20000000000005"/>
  </r>
  <r>
    <d v="2015-02-01T00:00:00"/>
    <x v="7"/>
    <x v="70"/>
    <n v="2698"/>
  </r>
  <r>
    <d v="2015-02-01T00:00:00"/>
    <x v="7"/>
    <x v="71"/>
    <n v="1242.52"/>
  </r>
  <r>
    <d v="2015-02-01T00:00:00"/>
    <x v="7"/>
    <x v="72"/>
    <n v="168"/>
  </r>
  <r>
    <d v="2015-02-01T00:00:00"/>
    <x v="7"/>
    <x v="73"/>
    <n v="1838.19"/>
  </r>
  <r>
    <d v="2015-02-01T00:00:00"/>
    <x v="7"/>
    <x v="74"/>
    <n v="714"/>
  </r>
  <r>
    <d v="2015-02-01T00:00:00"/>
    <x v="7"/>
    <x v="75"/>
    <n v="1007"/>
  </r>
  <r>
    <d v="2015-02-01T00:00:00"/>
    <x v="7"/>
    <x v="76"/>
    <n v="91.8"/>
  </r>
  <r>
    <d v="2015-03-01T00:00:00"/>
    <x v="7"/>
    <x v="66"/>
    <n v="3887.92"/>
  </r>
  <r>
    <d v="2015-03-01T00:00:00"/>
    <x v="7"/>
    <x v="67"/>
    <n v="7100"/>
  </r>
  <r>
    <d v="2015-03-01T00:00:00"/>
    <x v="7"/>
    <x v="77"/>
    <n v="1393.9"/>
  </r>
  <r>
    <d v="2015-03-01T00:00:00"/>
    <x v="7"/>
    <x v="69"/>
    <n v="3747.9"/>
  </r>
  <r>
    <d v="2015-03-01T00:00:00"/>
    <x v="7"/>
    <x v="70"/>
    <n v="2199.25"/>
  </r>
  <r>
    <d v="2015-03-01T00:00:00"/>
    <x v="7"/>
    <x v="71"/>
    <n v="468.51"/>
  </r>
  <r>
    <d v="2015-03-01T00:00:00"/>
    <x v="7"/>
    <x v="72"/>
    <n v="469.5"/>
  </r>
  <r>
    <d v="2015-03-01T00:00:00"/>
    <x v="7"/>
    <x v="73"/>
    <n v="815.54"/>
  </r>
  <r>
    <d v="2015-03-01T00:00:00"/>
    <x v="7"/>
    <x v="74"/>
    <n v="1646.25"/>
  </r>
  <r>
    <d v="2015-03-01T00:00:00"/>
    <x v="7"/>
    <x v="75"/>
    <n v="190"/>
  </r>
  <r>
    <d v="2015-03-01T00:00:00"/>
    <x v="7"/>
    <x v="76"/>
    <n v="1504.8"/>
  </r>
  <r>
    <d v="2015-04-01T00:00:00"/>
    <x v="7"/>
    <x v="66"/>
    <n v="2162"/>
  </r>
  <r>
    <d v="2015-04-01T00:00:00"/>
    <x v="7"/>
    <x v="67"/>
    <n v="4987.5"/>
  </r>
  <r>
    <d v="2015-04-01T00:00:00"/>
    <x v="7"/>
    <x v="77"/>
    <n v="417.38"/>
  </r>
  <r>
    <d v="2015-04-01T00:00:00"/>
    <x v="7"/>
    <x v="69"/>
    <n v="3323.2"/>
  </r>
  <r>
    <d v="2015-04-01T00:00:00"/>
    <x v="7"/>
    <x v="70"/>
    <n v="1928.5"/>
  </r>
  <r>
    <d v="2015-04-01T00:00:00"/>
    <x v="7"/>
    <x v="71"/>
    <n v="2542.77"/>
  </r>
  <r>
    <d v="2015-04-01T00:00:00"/>
    <x v="7"/>
    <x v="72"/>
    <n v="60"/>
  </r>
  <r>
    <d v="2015-04-01T00:00:00"/>
    <x v="7"/>
    <x v="73"/>
    <n v="1922.33"/>
  </r>
  <r>
    <d v="2015-04-01T00:00:00"/>
    <x v="7"/>
    <x v="74"/>
    <n v="941.25"/>
  </r>
  <r>
    <d v="2015-04-01T00:00:00"/>
    <x v="7"/>
    <x v="75"/>
    <n v="1953.67"/>
  </r>
  <r>
    <d v="2015-04-01T00:00:00"/>
    <x v="7"/>
    <x v="76"/>
    <n v="823.2"/>
  </r>
  <r>
    <d v="2015-05-01T00:00:00"/>
    <x v="7"/>
    <x v="66"/>
    <n v="1916.7330000000002"/>
  </r>
  <r>
    <d v="2015-05-01T00:00:00"/>
    <x v="7"/>
    <x v="67"/>
    <n v="1950"/>
  </r>
  <r>
    <d v="2015-05-01T00:00:00"/>
    <x v="7"/>
    <x v="68"/>
    <n v="249.6"/>
  </r>
  <r>
    <d v="2015-05-01T00:00:00"/>
    <x v="7"/>
    <x v="69"/>
    <n v="1822.8"/>
  </r>
  <r>
    <d v="2015-05-01T00:00:00"/>
    <x v="7"/>
    <x v="70"/>
    <n v="95.760000000000019"/>
  </r>
  <r>
    <d v="2015-05-01T00:00:00"/>
    <x v="7"/>
    <x v="71"/>
    <n v="577.5"/>
  </r>
  <r>
    <d v="2015-05-01T00:00:00"/>
    <x v="7"/>
    <x v="72"/>
    <n v="79.872"/>
  </r>
  <r>
    <d v="2015-05-01T00:00:00"/>
    <x v="7"/>
    <x v="73"/>
    <n v="1962.36"/>
  </r>
  <r>
    <d v="2015-05-01T00:00:00"/>
    <x v="7"/>
    <x v="74"/>
    <n v="302.39999999999998"/>
  </r>
  <r>
    <d v="2015-05-01T00:00:00"/>
    <x v="7"/>
    <x v="75"/>
    <n v="246.23999999999995"/>
  </r>
  <r>
    <d v="2015-05-01T00:00:00"/>
    <x v="7"/>
    <x v="76"/>
    <n v="1124.9279999999999"/>
  </r>
  <r>
    <d v="2015-06-01T00:00:00"/>
    <x v="7"/>
    <x v="66"/>
    <n v="3180.8"/>
  </r>
  <r>
    <d v="2015-06-01T00:00:00"/>
    <x v="7"/>
    <x v="67"/>
    <n v="3307.5"/>
  </r>
  <r>
    <d v="2015-06-01T00:00:00"/>
    <x v="7"/>
    <x v="77"/>
    <n v="318"/>
  </r>
  <r>
    <d v="2015-06-01T00:00:00"/>
    <x v="7"/>
    <x v="68"/>
    <n v="589.68000000000006"/>
  </r>
  <r>
    <d v="2015-06-01T00:00:00"/>
    <x v="7"/>
    <x v="69"/>
    <n v="693.16000000000008"/>
  </r>
  <r>
    <d v="2015-06-01T00:00:00"/>
    <x v="7"/>
    <x v="70"/>
    <n v="3507.4"/>
  </r>
  <r>
    <d v="2015-06-01T00:00:00"/>
    <x v="7"/>
    <x v="71"/>
    <n v="1739.5279999999998"/>
  </r>
  <r>
    <d v="2015-06-01T00:00:00"/>
    <x v="7"/>
    <x v="72"/>
    <n v="218.4"/>
  </r>
  <r>
    <d v="2015-06-01T00:00:00"/>
    <x v="7"/>
    <x v="73"/>
    <n v="2389.6469999999999"/>
  </r>
  <r>
    <d v="2015-06-01T00:00:00"/>
    <x v="7"/>
    <x v="74"/>
    <n v="1071"/>
  </r>
  <r>
    <d v="2015-06-01T00:00:00"/>
    <x v="7"/>
    <x v="75"/>
    <n v="1409.8"/>
  </r>
  <r>
    <d v="2015-06-01T00:00:00"/>
    <x v="7"/>
    <x v="76"/>
    <n v="128.52000000000001"/>
  </r>
  <r>
    <d v="2015-07-01T00:00:00"/>
    <x v="7"/>
    <x v="66"/>
    <n v="5443.0880000000006"/>
  </r>
  <r>
    <d v="2015-07-01T00:00:00"/>
    <x v="7"/>
    <x v="67"/>
    <n v="10650"/>
  </r>
  <r>
    <d v="2015-07-01T00:00:00"/>
    <x v="7"/>
    <x v="77"/>
    <n v="1951.4600000000003"/>
  </r>
  <r>
    <d v="2015-07-01T00:00:00"/>
    <x v="7"/>
    <x v="69"/>
    <n v="4872.2700000000004"/>
  </r>
  <r>
    <d v="2015-07-01T00:00:00"/>
    <x v="7"/>
    <x v="70"/>
    <n v="3298.875"/>
  </r>
  <r>
    <d v="2015-07-01T00:00:00"/>
    <x v="7"/>
    <x v="71"/>
    <n v="609.06299999999999"/>
  </r>
  <r>
    <d v="2015-07-01T00:00:00"/>
    <x v="7"/>
    <x v="72"/>
    <n v="563.4"/>
  </r>
  <r>
    <d v="2015-07-01T00:00:00"/>
    <x v="7"/>
    <x v="73"/>
    <n v="1060.202"/>
  </r>
  <r>
    <d v="2015-07-01T00:00:00"/>
    <x v="7"/>
    <x v="74"/>
    <n v="2140.125"/>
  </r>
  <r>
    <d v="2015-07-01T00:00:00"/>
    <x v="7"/>
    <x v="75"/>
    <n v="247"/>
  </r>
  <r>
    <d v="2015-07-01T00:00:00"/>
    <x v="7"/>
    <x v="76"/>
    <n v="2257.1999999999998"/>
  </r>
  <r>
    <d v="2015-08-01T00:00:00"/>
    <x v="7"/>
    <x v="66"/>
    <n v="3026.8"/>
  </r>
  <r>
    <d v="2015-08-01T00:00:00"/>
    <x v="7"/>
    <x v="67"/>
    <n v="5985"/>
  </r>
  <r>
    <d v="2015-08-01T00:00:00"/>
    <x v="7"/>
    <x v="77"/>
    <n v="626.06999999999994"/>
  </r>
  <r>
    <d v="2015-08-01T00:00:00"/>
    <x v="7"/>
    <x v="69"/>
    <n v="4984.8"/>
  </r>
  <r>
    <d v="2015-08-01T00:00:00"/>
    <x v="7"/>
    <x v="70"/>
    <n v="2892.75"/>
  </r>
  <r>
    <d v="2015-08-01T00:00:00"/>
    <x v="7"/>
    <x v="71"/>
    <n v="3559.8779999999997"/>
  </r>
  <r>
    <d v="2015-08-01T00:00:00"/>
    <x v="7"/>
    <x v="72"/>
    <n v="90"/>
  </r>
  <r>
    <d v="2015-08-01T00:00:00"/>
    <x v="7"/>
    <x v="73"/>
    <n v="2691.2619999999997"/>
  </r>
  <r>
    <d v="2015-08-01T00:00:00"/>
    <x v="7"/>
    <x v="74"/>
    <n v="1317.75"/>
  </r>
  <r>
    <d v="2015-08-01T00:00:00"/>
    <x v="7"/>
    <x v="75"/>
    <n v="2930.5050000000001"/>
  </r>
  <r>
    <d v="2015-08-01T00:00:00"/>
    <x v="7"/>
    <x v="76"/>
    <n v="1152.48"/>
  </r>
  <r>
    <d v="2015-09-01T00:00:00"/>
    <x v="7"/>
    <x v="66"/>
    <n v="1533.3864000000001"/>
  </r>
  <r>
    <d v="2015-09-01T00:00:00"/>
    <x v="7"/>
    <x v="67"/>
    <n v="1365"/>
  </r>
  <r>
    <d v="2015-09-01T00:00:00"/>
    <x v="7"/>
    <x v="68"/>
    <n v="174.72"/>
  </r>
  <r>
    <d v="2015-09-01T00:00:00"/>
    <x v="7"/>
    <x v="69"/>
    <n v="1458.24"/>
  </r>
  <r>
    <d v="2015-09-01T00:00:00"/>
    <x v="7"/>
    <x v="70"/>
    <n v="67.032000000000011"/>
  </r>
  <r>
    <d v="2015-09-01T00:00:00"/>
    <x v="7"/>
    <x v="71"/>
    <n v="462"/>
  </r>
  <r>
    <d v="2015-09-01T00:00:00"/>
    <x v="7"/>
    <x v="72"/>
    <n v="55.910400000000003"/>
  </r>
  <r>
    <d v="2015-09-01T00:00:00"/>
    <x v="7"/>
    <x v="73"/>
    <n v="1373.6519999999998"/>
  </r>
  <r>
    <d v="2015-09-01T00:00:00"/>
    <x v="7"/>
    <x v="74"/>
    <n v="211.67999999999998"/>
  </r>
  <r>
    <d v="2015-09-01T00:00:00"/>
    <x v="7"/>
    <x v="75"/>
    <n v="172.36799999999997"/>
  </r>
  <r>
    <d v="2015-09-01T00:00:00"/>
    <x v="7"/>
    <x v="76"/>
    <n v="787.44959999999992"/>
  </r>
  <r>
    <d v="2015-10-01T00:00:00"/>
    <x v="7"/>
    <x v="66"/>
    <n v="2544.6400000000003"/>
  </r>
  <r>
    <d v="2015-10-01T00:00:00"/>
    <x v="7"/>
    <x v="67"/>
    <n v="2315.25"/>
  </r>
  <r>
    <d v="2015-10-01T00:00:00"/>
    <x v="7"/>
    <x v="77"/>
    <n v="254.4"/>
  </r>
  <r>
    <d v="2015-10-01T00:00:00"/>
    <x v="7"/>
    <x v="68"/>
    <n v="412.77600000000001"/>
  </r>
  <r>
    <d v="2015-10-01T00:00:00"/>
    <x v="7"/>
    <x v="69"/>
    <n v="554.52800000000002"/>
  </r>
  <r>
    <d v="2015-10-01T00:00:00"/>
    <x v="7"/>
    <x v="70"/>
    <n v="2805.92"/>
  </r>
  <r>
    <d v="2015-10-01T00:00:00"/>
    <x v="7"/>
    <x v="71"/>
    <n v="1391.6223999999997"/>
  </r>
  <r>
    <d v="2015-10-01T00:00:00"/>
    <x v="7"/>
    <x v="72"/>
    <n v="152.88"/>
  </r>
  <r>
    <d v="2015-10-01T00:00:00"/>
    <x v="7"/>
    <x v="73"/>
    <n v="1672.7529"/>
  </r>
  <r>
    <d v="2015-10-01T00:00:00"/>
    <x v="7"/>
    <x v="74"/>
    <n v="749.7"/>
  </r>
  <r>
    <d v="2015-10-01T00:00:00"/>
    <x v="7"/>
    <x v="75"/>
    <n v="1127.8399999999999"/>
  </r>
  <r>
    <d v="2015-10-01T00:00:00"/>
    <x v="7"/>
    <x v="76"/>
    <n v="102.816"/>
  </r>
  <r>
    <d v="2015-11-01T00:00:00"/>
    <x v="7"/>
    <x v="66"/>
    <n v="3810.1616000000004"/>
  </r>
  <r>
    <d v="2015-11-01T00:00:00"/>
    <x v="7"/>
    <x v="67"/>
    <n v="8520"/>
  </r>
  <r>
    <d v="2015-11-01T00:00:00"/>
    <x v="7"/>
    <x v="77"/>
    <n v="1561.1680000000001"/>
  </r>
  <r>
    <d v="2015-11-01T00:00:00"/>
    <x v="7"/>
    <x v="69"/>
    <n v="3897.8160000000003"/>
  </r>
  <r>
    <d v="2015-11-01T00:00:00"/>
    <x v="7"/>
    <x v="70"/>
    <n v="2309.2125000000001"/>
  </r>
  <r>
    <d v="2015-11-01T00:00:00"/>
    <x v="7"/>
    <x v="71"/>
    <n v="487.25040000000001"/>
  </r>
  <r>
    <d v="2015-11-01T00:00:00"/>
    <x v="7"/>
    <x v="72"/>
    <n v="394.38"/>
  </r>
  <r>
    <d v="2015-11-01T00:00:00"/>
    <x v="7"/>
    <x v="73"/>
    <n v="848.16160000000002"/>
  </r>
  <r>
    <d v="2015-11-01T00:00:00"/>
    <x v="7"/>
    <x v="74"/>
    <n v="1712.1"/>
  </r>
  <r>
    <d v="2015-11-01T00:00:00"/>
    <x v="7"/>
    <x v="75"/>
    <n v="197.6"/>
  </r>
  <r>
    <d v="2015-11-01T00:00:00"/>
    <x v="7"/>
    <x v="76"/>
    <n v="1805.7599999999998"/>
  </r>
  <r>
    <d v="2015-12-01T00:00:00"/>
    <x v="7"/>
    <x v="66"/>
    <n v="2421.44"/>
  </r>
  <r>
    <d v="2015-12-01T00:00:00"/>
    <x v="7"/>
    <x v="67"/>
    <n v="4788"/>
  </r>
  <r>
    <d v="2015-12-01T00:00:00"/>
    <x v="7"/>
    <x v="77"/>
    <n v="438.24899999999997"/>
  </r>
  <r>
    <d v="2015-12-01T00:00:00"/>
    <x v="7"/>
    <x v="69"/>
    <n v="3489.3599999999997"/>
  </r>
  <r>
    <d v="2015-12-01T00:00:00"/>
    <x v="7"/>
    <x v="70"/>
    <n v="2314.1999999999998"/>
  </r>
  <r>
    <d v="2015-12-01T00:00:00"/>
    <x v="7"/>
    <x v="71"/>
    <n v="2847.9023999999999"/>
  </r>
  <r>
    <d v="2015-12-01T00:00:00"/>
    <x v="7"/>
    <x v="72"/>
    <n v="63"/>
  </r>
  <r>
    <d v="2015-12-01T00:00:00"/>
    <x v="7"/>
    <x v="73"/>
    <n v="2153.0095999999999"/>
  </r>
  <r>
    <d v="2015-12-01T00:00:00"/>
    <x v="7"/>
    <x v="74"/>
    <n v="1054.2"/>
  </r>
  <r>
    <d v="2015-12-01T00:00:00"/>
    <x v="7"/>
    <x v="75"/>
    <n v="2051.3535000000002"/>
  </r>
  <r>
    <d v="2015-12-01T00:00:00"/>
    <x v="7"/>
    <x v="76"/>
    <n v="921.9840000000000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53" applyNumberFormats="0" applyBorderFormats="0" applyFontFormats="0" applyPatternFormats="0" applyAlignmentFormats="0" applyWidthHeightFormats="1" dataCaption="Values" tag="d5f35c69-9dc5-496f-ba60-e85518b65978" updatedVersion="4" minRefreshableVersion="3" useAutoFormatting="1" itemPrintTitles="1" createdVersion="4" indent="0" outline="1" outlineData="1" multipleFieldFilters="0" fieldListSortAscending="1">
  <location ref="G7:I18" firstHeaderRow="0" firstDataRow="1" firstDataCol="1" rowPageCount="1" colPageCount="1"/>
  <pivotFields count="4">
    <pivotField axis="axisPage" allDrilled="1" showAll="0" dataSourceSort="1" defaultAttributeDrillState="1">
      <items count="1">
        <item t="default"/>
      </items>
    </pivotField>
    <pivotField dataField="1" showAll="0"/>
    <pivotField axis="axisRow" allDrilled="1" showAll="0" dataSourceSort="1" defaultAttributeDrillState="1">
      <items count="11">
        <item x="0"/>
        <item x="1"/>
        <item x="2"/>
        <item x="3"/>
        <item x="4"/>
        <item x="5"/>
        <item x="6"/>
        <item x="7"/>
        <item x="8"/>
        <item x="9"/>
        <item t="default"/>
      </items>
    </pivotField>
    <pivotField dataField="1" showAll="0"/>
  </pivotFields>
  <rowFields count="1">
    <field x="2"/>
  </rowFields>
  <rowItems count="11">
    <i>
      <x/>
    </i>
    <i>
      <x v="1"/>
    </i>
    <i>
      <x v="2"/>
    </i>
    <i>
      <x v="3"/>
    </i>
    <i>
      <x v="4"/>
    </i>
    <i>
      <x v="5"/>
    </i>
    <i>
      <x v="6"/>
    </i>
    <i>
      <x v="7"/>
    </i>
    <i>
      <x v="8"/>
    </i>
    <i>
      <x v="9"/>
    </i>
    <i t="grand">
      <x/>
    </i>
  </rowItems>
  <colFields count="1">
    <field x="-2"/>
  </colFields>
  <colItems count="2">
    <i>
      <x/>
    </i>
    <i i="1">
      <x v="1"/>
    </i>
  </colItems>
  <pageFields count="1">
    <pageField fld="0" hier="1" name="[Table1].[Category].&amp;[Dairy Products]" cap="Dairy Products"/>
  </pageFields>
  <dataFields count="2">
    <dataField name="Sum of Actual Sales" fld="1" baseField="0" baseItem="0" numFmtId="3"/>
    <dataField name="Median of Actual Sales" fld="3" baseField="0" baseItem="0"/>
  </dataFields>
  <pivotHierarchies count="8">
    <pivotHierarchy/>
    <pivotHierarchy multipleItemSelectionAllowed="1">
      <members count="1" level="1">
        <member name="[Table1].[Category].&amp;[Dairy Products]"/>
      </members>
    </pivotHierarchy>
    <pivotHierarchy/>
    <pivotHierarchy/>
    <pivotHierarchy dragToRow="0" dragToCol="0" dragToPage="0" dragToData="1" caption="Sum of Actual Sales"/>
    <pivotHierarchy dragToRow="0" dragToCol="0" dragToPage="0" dragToData="1" caption="Median of Actual Sales"/>
    <pivotHierarchy dragToRow="0" dragToCol="0" dragToPage="0" dragToData="1"/>
    <pivotHierarchy dragToRow="0" dragToCol="0" dragToPage="0" dragToData="1"/>
  </pivotHierarchies>
  <pivotTableStyleInfo name="PivotStyleLight20" showRowHeaders="1" showColHeaders="1" showRowStripes="0" showColStripes="0" showLastColumn="1"/>
  <rowHierarchiesUsage count="1">
    <rowHierarchyUsage hierarchyUsage="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9" rowHeaderCaption="Product ">
  <location ref="B7:C18" firstHeaderRow="1" firstDataRow="1" firstDataCol="1" rowPageCount="1" colPageCount="1"/>
  <pivotFields count="4">
    <pivotField numFmtId="14" showAll="0"/>
    <pivotField axis="axisPage" showAll="0">
      <items count="9">
        <item x="0"/>
        <item x="1"/>
        <item x="2"/>
        <item x="3"/>
        <item x="4"/>
        <item x="5"/>
        <item x="6"/>
        <item x="7"/>
        <item t="default"/>
      </items>
    </pivotField>
    <pivotField axis="axisRow" showAll="0">
      <items count="79">
        <item x="10"/>
        <item x="71"/>
        <item x="66"/>
        <item x="54"/>
        <item x="1"/>
        <item x="24"/>
        <item x="40"/>
        <item x="61"/>
        <item x="69"/>
        <item x="38"/>
        <item x="8"/>
        <item x="0"/>
        <item x="11"/>
        <item x="39"/>
        <item x="35"/>
        <item x="58"/>
        <item x="44"/>
        <item x="50"/>
        <item x="22"/>
        <item x="33"/>
        <item x="45"/>
        <item x="3"/>
        <item x="77"/>
        <item x="5"/>
        <item x="55"/>
        <item x="18"/>
        <item x="36"/>
        <item x="49"/>
        <item x="41"/>
        <item x="46"/>
        <item x="68"/>
        <item x="4"/>
        <item x="52"/>
        <item x="23"/>
        <item x="7"/>
        <item x="9"/>
        <item x="53"/>
        <item x="32"/>
        <item x="74"/>
        <item x="67"/>
        <item x="31"/>
        <item x="56"/>
        <item x="6"/>
        <item x="14"/>
        <item x="2"/>
        <item x="60"/>
        <item x="26"/>
        <item x="75"/>
        <item x="65"/>
        <item x="37"/>
        <item x="47"/>
        <item x="30"/>
        <item x="12"/>
        <item x="43"/>
        <item x="16"/>
        <item x="20"/>
        <item x="62"/>
        <item x="72"/>
        <item x="48"/>
        <item x="21"/>
        <item x="34"/>
        <item x="57"/>
        <item x="63"/>
        <item x="19"/>
        <item x="51"/>
        <item x="27"/>
        <item x="42"/>
        <item x="59"/>
        <item x="73"/>
        <item x="25"/>
        <item x="29"/>
        <item x="76"/>
        <item x="28"/>
        <item x="13"/>
        <item x="17"/>
        <item x="64"/>
        <item x="15"/>
        <item x="70"/>
        <item t="default"/>
      </items>
    </pivotField>
    <pivotField dataField="1" showAll="0"/>
  </pivotFields>
  <rowFields count="1">
    <field x="2"/>
  </rowFields>
  <rowItems count="11">
    <i>
      <x v="6"/>
    </i>
    <i>
      <x v="9"/>
    </i>
    <i>
      <x v="13"/>
    </i>
    <i>
      <x v="16"/>
    </i>
    <i>
      <x v="20"/>
    </i>
    <i>
      <x v="28"/>
    </i>
    <i>
      <x v="29"/>
    </i>
    <i>
      <x v="50"/>
    </i>
    <i>
      <x v="53"/>
    </i>
    <i>
      <x v="66"/>
    </i>
    <i t="grand">
      <x/>
    </i>
  </rowItems>
  <colItems count="1">
    <i/>
  </colItems>
  <pageFields count="1">
    <pageField fld="1" item="3" hier="-1"/>
  </pageFields>
  <dataFields count="1">
    <dataField name="Sum of Actual Sales" fld="3" baseField="2" baseItem="12"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ategory" sourceName="Category">
  <data>
    <tabular pivotCacheId="2">
      <items count="8">
        <i x="0"/>
        <i x="1"/>
        <i x="2"/>
        <i x="3" s="1"/>
        <i x="4"/>
        <i x="5"/>
        <i x="6"/>
        <i x="7"/>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ategory1" sourceName="[Table1].[Category]">
  <pivotTables>
    <pivotTable tabId="1" name="PivotTable2"/>
  </pivotTables>
  <data>
    <olap pivotCacheId="4">
      <levels count="2">
        <level uniqueName="[Table1].[Category].[(All)]" sourceCaption="(All)" count="0"/>
        <level uniqueName="[Table1].[Category].[Category]" sourceCaption="Category" count="8">
          <ranges>
            <range startItem="0">
              <i n="[Table1].[Category].&amp;[Beverages]" c="Beverages"/>
              <i n="[Table1].[Category].&amp;[Condiments]" c="Condiments"/>
              <i n="[Table1].[Category].&amp;[Confections]" c="Confections"/>
              <i n="[Table1].[Category].&amp;[Dairy Products]" c="Dairy Products"/>
              <i n="[Table1].[Category].&amp;[Grains/Cereals]" c="Grains/Cereals"/>
              <i n="[Table1].[Category].&amp;[Meat/Poultry]" c="Meat/Poultry"/>
              <i n="[Table1].[Category].&amp;[Produce]" c="Produce"/>
              <i n="[Table1].[Category].&amp;[Seafood]" c="Seafood"/>
            </range>
          </ranges>
        </level>
      </levels>
      <selections count="1">
        <selection n="[Table1].[Category].&amp;[Dairy Products]"/>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ategory" cache="Slicer_Category" caption="Category" rowHeight="241300"/>
  <slicer name="Category 1" cache="Slicer_Category1" caption="Category" level="1" style="SlicerStyleLight5" rowHeight="241300"/>
</slicers>
</file>

<file path=xl/tables/table1.xml><?xml version="1.0" encoding="utf-8"?>
<table xmlns="http://schemas.openxmlformats.org/spreadsheetml/2006/main" id="1" name="Table1" displayName="Table1" ref="A1:D859" totalsRowShown="0">
  <autoFilter ref="A1:D859"/>
  <tableColumns count="4">
    <tableColumn id="1" name="Month" dataDxfId="0"/>
    <tableColumn id="2" name="Category"/>
    <tableColumn id="3" name="Product"/>
    <tableColumn id="4" name="Actual Sale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Flow">
      <a:dk1>
        <a:sysClr val="windowText" lastClr="000000"/>
      </a:dk1>
      <a:lt1>
        <a:sysClr val="window" lastClr="FFFFFF"/>
      </a:lt1>
      <a:dk2>
        <a:srgbClr val="04617B"/>
      </a:dk2>
      <a:lt2>
        <a:srgbClr val="DBF5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tabSelected="1" zoomScaleNormal="100" workbookViewId="0">
      <selection activeCell="I28" sqref="I28"/>
    </sheetView>
  </sheetViews>
  <sheetFormatPr defaultRowHeight="15" x14ac:dyDescent="0.25"/>
  <cols>
    <col min="1" max="1" width="21.7109375" customWidth="1"/>
    <col min="2" max="2" width="11.7109375" customWidth="1"/>
    <col min="3" max="3" width="18.42578125" customWidth="1"/>
    <col min="4" max="4" width="11.7109375" customWidth="1"/>
    <col min="5" max="5" width="16.7109375" customWidth="1"/>
    <col min="6" max="6" width="25.42578125" customWidth="1"/>
    <col min="7" max="7" width="13.140625" customWidth="1"/>
    <col min="8" max="8" width="18.42578125" customWidth="1"/>
    <col min="9" max="9" width="21.5703125" customWidth="1"/>
    <col min="10" max="10" width="9.7109375" customWidth="1"/>
    <col min="11" max="11" width="9.7109375" bestFit="1" customWidth="1"/>
    <col min="12" max="12" width="9.7109375" customWidth="1"/>
    <col min="13" max="13" width="9.7109375" bestFit="1" customWidth="1"/>
    <col min="14" max="14" width="9.7109375" customWidth="1"/>
    <col min="15" max="15" width="9.7109375" bestFit="1" customWidth="1"/>
    <col min="16" max="16" width="9.7109375" customWidth="1"/>
    <col min="17" max="17" width="9.7109375" bestFit="1" customWidth="1"/>
    <col min="18" max="18" width="9.7109375" customWidth="1"/>
    <col min="19" max="19" width="9.7109375" bestFit="1" customWidth="1"/>
    <col min="20" max="20" width="11.28515625" customWidth="1"/>
    <col min="21" max="21" width="7.85546875" bestFit="1" customWidth="1"/>
    <col min="22" max="22" width="18.42578125" bestFit="1" customWidth="1"/>
    <col min="23" max="23" width="7.85546875" bestFit="1" customWidth="1"/>
    <col min="24" max="24" width="18.42578125" bestFit="1" customWidth="1"/>
    <col min="25" max="25" width="7.85546875" bestFit="1" customWidth="1"/>
    <col min="26" max="26" width="18.42578125" bestFit="1" customWidth="1"/>
    <col min="27" max="27" width="7.85546875" bestFit="1" customWidth="1"/>
    <col min="28" max="28" width="18.42578125" bestFit="1" customWidth="1"/>
    <col min="29" max="29" width="7.85546875" bestFit="1" customWidth="1"/>
    <col min="30" max="30" width="18.42578125" bestFit="1" customWidth="1"/>
    <col min="31" max="31" width="7.85546875" bestFit="1" customWidth="1"/>
    <col min="32" max="32" width="23.42578125" bestFit="1" customWidth="1"/>
    <col min="33" max="33" width="12.7109375" bestFit="1" customWidth="1"/>
  </cols>
  <sheetData>
    <row r="1" spans="1:10" ht="50.25" customHeight="1" x14ac:dyDescent="0.25">
      <c r="A1" s="1" t="s">
        <v>0</v>
      </c>
      <c r="B1" s="2"/>
      <c r="C1" s="2"/>
      <c r="D1" s="2"/>
      <c r="E1" s="2"/>
      <c r="F1" s="2"/>
      <c r="G1" s="2"/>
      <c r="H1" s="2"/>
      <c r="I1" s="2"/>
      <c r="J1" s="2"/>
    </row>
    <row r="3" spans="1:10" ht="17.25" x14ac:dyDescent="0.25">
      <c r="A3" s="3" t="s">
        <v>1</v>
      </c>
      <c r="B3" s="4"/>
      <c r="C3" s="4"/>
      <c r="D3" s="4"/>
      <c r="F3" s="5" t="s">
        <v>2</v>
      </c>
      <c r="G3" s="6"/>
      <c r="H3" s="6"/>
      <c r="I3" s="6"/>
      <c r="J3" s="6"/>
    </row>
    <row r="5" spans="1:10" x14ac:dyDescent="0.25">
      <c r="B5" t="s">
        <v>3</v>
      </c>
      <c r="C5" t="s">
        <v>4</v>
      </c>
      <c r="G5" s="10" t="s">
        <v>3</v>
      </c>
      <c r="H5" t="s" vm="1">
        <v>4</v>
      </c>
    </row>
    <row r="7" spans="1:10" x14ac:dyDescent="0.25">
      <c r="B7" t="s">
        <v>5</v>
      </c>
      <c r="C7" t="s">
        <v>6</v>
      </c>
      <c r="D7" s="11" t="s">
        <v>7</v>
      </c>
      <c r="G7" s="10" t="s">
        <v>98</v>
      </c>
      <c r="H7" t="s">
        <v>6</v>
      </c>
      <c r="I7" t="s">
        <v>8</v>
      </c>
    </row>
    <row r="8" spans="1:10" x14ac:dyDescent="0.25">
      <c r="B8" s="7" t="s">
        <v>9</v>
      </c>
      <c r="C8" s="8">
        <v>2718.4049999999997</v>
      </c>
      <c r="D8" s="8">
        <f t="array" ref="D8">IFERROR(MEDIAN(IF(Table1[Product]=Pivots!B8,Table1[Actual Sales])),"")</f>
        <v>218.75</v>
      </c>
      <c r="G8" s="7" t="s">
        <v>9</v>
      </c>
      <c r="H8" s="8">
        <v>2718.4050000000002</v>
      </c>
      <c r="I8" s="8">
        <v>218.75</v>
      </c>
    </row>
    <row r="9" spans="1:10" x14ac:dyDescent="0.25">
      <c r="B9" s="7" t="s">
        <v>10</v>
      </c>
      <c r="C9" s="8">
        <v>68486.679400000008</v>
      </c>
      <c r="D9" s="8">
        <f t="array" ref="D9">IFERROR(MEDIAN(IF(Table1[Product]=Pivots!B9,Table1[Actual Sales])),"")</f>
        <v>4136.95</v>
      </c>
      <c r="G9" s="7" t="s">
        <v>10</v>
      </c>
      <c r="H9" s="8">
        <v>68486.679399999994</v>
      </c>
      <c r="I9" s="8">
        <v>4136.95</v>
      </c>
    </row>
    <row r="10" spans="1:10" x14ac:dyDescent="0.25">
      <c r="B10" s="7" t="s">
        <v>11</v>
      </c>
      <c r="C10" s="8">
        <v>32940.740100000003</v>
      </c>
      <c r="D10" s="8">
        <f t="array" ref="D10">IFERROR(MEDIAN(IF(Table1[Product]=Pivots!B10,Table1[Actual Sales])),"")</f>
        <v>2619.5333000000001</v>
      </c>
      <c r="G10" s="7" t="s">
        <v>11</v>
      </c>
      <c r="H10" s="8">
        <v>32940.740100000003</v>
      </c>
      <c r="I10" s="8">
        <v>2619.5333000000001</v>
      </c>
    </row>
    <row r="11" spans="1:10" x14ac:dyDescent="0.25">
      <c r="B11" s="7" t="s">
        <v>12</v>
      </c>
      <c r="C11" s="8">
        <v>19987.421999999999</v>
      </c>
      <c r="D11" s="8">
        <f t="array" ref="D11">IFERROR(MEDIAN(IF(Table1[Product]=Pivots!B11,Table1[Actual Sales])),"")</f>
        <v>1170.9075</v>
      </c>
      <c r="G11" s="7" t="s">
        <v>12</v>
      </c>
      <c r="H11" s="8">
        <v>19987.421999999999</v>
      </c>
      <c r="I11" s="8">
        <v>1170.9075</v>
      </c>
    </row>
    <row r="12" spans="1:10" x14ac:dyDescent="0.25">
      <c r="B12" s="7" t="s">
        <v>13</v>
      </c>
      <c r="C12" s="8">
        <v>26075.352999999999</v>
      </c>
      <c r="D12" s="8">
        <f t="array" ref="D12">IFERROR(MEDIAN(IF(Table1[Product]=Pivots!B12,Table1[Actual Sales])),"")</f>
        <v>1333.6575</v>
      </c>
      <c r="G12" s="7" t="s">
        <v>13</v>
      </c>
      <c r="H12" s="8">
        <v>26075.352999999999</v>
      </c>
      <c r="I12" s="8">
        <v>1333.6575</v>
      </c>
    </row>
    <row r="13" spans="1:10" x14ac:dyDescent="0.25">
      <c r="B13" s="7" t="s">
        <v>14</v>
      </c>
      <c r="C13" s="8">
        <v>25200.405199999997</v>
      </c>
      <c r="D13" s="8">
        <f t="array" ref="D13">IFERROR(MEDIAN(IF(Table1[Product]=Pivots!B13,Table1[Actual Sales])),"")</f>
        <v>2289.1224999999999</v>
      </c>
      <c r="G13" s="7" t="s">
        <v>14</v>
      </c>
      <c r="H13" s="8">
        <v>25200.405200000001</v>
      </c>
      <c r="I13" s="8">
        <v>2289.1224999999999</v>
      </c>
    </row>
    <row r="14" spans="1:10" x14ac:dyDescent="0.25">
      <c r="B14" s="7" t="s">
        <v>15</v>
      </c>
      <c r="C14" s="8">
        <v>112454.2375</v>
      </c>
      <c r="D14" s="8">
        <f t="array" ref="D14">IFERROR(MEDIAN(IF(Table1[Product]=Pivots!B14,Table1[Actual Sales])),"")</f>
        <v>9344.7200000000012</v>
      </c>
      <c r="G14" s="7" t="s">
        <v>15</v>
      </c>
      <c r="H14" s="8">
        <v>112454.2375</v>
      </c>
      <c r="I14" s="8">
        <v>9344.7199999999993</v>
      </c>
    </row>
    <row r="15" spans="1:10" x14ac:dyDescent="0.25">
      <c r="B15" s="7" t="s">
        <v>16</v>
      </c>
      <c r="C15" s="8">
        <v>8490.6880000000001</v>
      </c>
      <c r="D15" s="8">
        <f t="array" ref="D15">IFERROR(MEDIAN(IF(Table1[Product]=Pivots!B15,Table1[Actual Sales])),"")</f>
        <v>1279.2640000000001</v>
      </c>
      <c r="G15" s="7" t="s">
        <v>16</v>
      </c>
      <c r="H15" s="8">
        <v>8490.6880000000001</v>
      </c>
      <c r="I15" s="8">
        <v>1279.2640000000001</v>
      </c>
    </row>
    <row r="16" spans="1:10" x14ac:dyDescent="0.25">
      <c r="B16" s="7" t="s">
        <v>17</v>
      </c>
      <c r="C16" s="8">
        <v>41194.014000000003</v>
      </c>
      <c r="D16" s="8">
        <f t="array" ref="D16">IFERROR(MEDIAN(IF(Table1[Product]=Pivots!B16,Table1[Actual Sales])),"")</f>
        <v>3040.6499999999996</v>
      </c>
      <c r="G16" s="7" t="s">
        <v>17</v>
      </c>
      <c r="H16" s="8">
        <v>41194.014000000003</v>
      </c>
      <c r="I16" s="8">
        <v>3040.6499999999996</v>
      </c>
    </row>
    <row r="17" spans="2:9" x14ac:dyDescent="0.25">
      <c r="B17" s="7" t="s">
        <v>18</v>
      </c>
      <c r="C17" s="8">
        <v>45494.675999999999</v>
      </c>
      <c r="D17" s="8">
        <f t="array" ref="D17">IFERROR(MEDIAN(IF(Table1[Product]=Pivots!B17,Table1[Actual Sales])),"")</f>
        <v>3914.0099999999998</v>
      </c>
      <c r="G17" s="7" t="s">
        <v>18</v>
      </c>
      <c r="H17" s="8">
        <v>45494.675999999999</v>
      </c>
      <c r="I17" s="8">
        <v>3914.01</v>
      </c>
    </row>
    <row r="18" spans="2:9" x14ac:dyDescent="0.25">
      <c r="B18" s="7" t="s">
        <v>19</v>
      </c>
      <c r="C18" s="8">
        <v>383042.62020000006</v>
      </c>
      <c r="D18" s="8" t="str">
        <f t="array" ref="D18">IFERROR(MEDIAN(IF(Table1[Product]=Pivots!B18,Table1[Actual Sales])),"")</f>
        <v/>
      </c>
      <c r="G18" s="7" t="s">
        <v>19</v>
      </c>
      <c r="H18" s="8">
        <v>383042.6202</v>
      </c>
      <c r="I18" s="8">
        <v>2665.7349999999997</v>
      </c>
    </row>
    <row r="19" spans="2:9" x14ac:dyDescent="0.25">
      <c r="D19" s="8" t="str">
        <f t="array" ref="D19">IFERROR(MEDIAN(IF(Table1[Product]=Pivots!B19,Table1[Actual Sales])),"")</f>
        <v/>
      </c>
    </row>
    <row r="20" spans="2:9" x14ac:dyDescent="0.25">
      <c r="D20" s="8" t="str">
        <f t="array" ref="D20">IFERROR(MEDIAN(IF(Table1[Product]=Pivots!B20,Table1[Actual Sales])),"")</f>
        <v/>
      </c>
    </row>
  </sheetData>
  <pageMargins left="0.7" right="0.7" top="0.75" bottom="0.75" header="0.3" footer="0.3"/>
  <pageSetup paperSize="9" orientation="portrait"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9"/>
  <sheetViews>
    <sheetView workbookViewId="0">
      <selection activeCell="D8" sqref="D8"/>
    </sheetView>
  </sheetViews>
  <sheetFormatPr defaultRowHeight="15" x14ac:dyDescent="0.25"/>
  <cols>
    <col min="1" max="1" width="9.7109375" style="9" bestFit="1" customWidth="1"/>
    <col min="2" max="2" width="14.140625" bestFit="1" customWidth="1"/>
    <col min="3" max="3" width="22.28515625" bestFit="1" customWidth="1"/>
    <col min="4" max="4" width="13.85546875" bestFit="1" customWidth="1"/>
  </cols>
  <sheetData>
    <row r="1" spans="1:4" x14ac:dyDescent="0.25">
      <c r="A1" s="9" t="s">
        <v>20</v>
      </c>
      <c r="B1" t="s">
        <v>3</v>
      </c>
      <c r="C1" t="s">
        <v>21</v>
      </c>
      <c r="D1" t="s">
        <v>22</v>
      </c>
    </row>
    <row r="2" spans="1:4" x14ac:dyDescent="0.25">
      <c r="A2" s="9">
        <v>42005</v>
      </c>
      <c r="B2" t="s">
        <v>23</v>
      </c>
      <c r="C2" t="s">
        <v>24</v>
      </c>
      <c r="D2">
        <v>705.6</v>
      </c>
    </row>
    <row r="3" spans="1:4" x14ac:dyDescent="0.25">
      <c r="A3" s="9">
        <v>42005</v>
      </c>
      <c r="B3" t="s">
        <v>23</v>
      </c>
      <c r="C3" t="s">
        <v>25</v>
      </c>
      <c r="D3">
        <v>2720.8</v>
      </c>
    </row>
    <row r="4" spans="1:4" x14ac:dyDescent="0.25">
      <c r="A4" s="9">
        <v>42005</v>
      </c>
      <c r="B4" t="s">
        <v>23</v>
      </c>
      <c r="C4" t="s">
        <v>26</v>
      </c>
      <c r="D4">
        <v>590.4</v>
      </c>
    </row>
    <row r="5" spans="1:4" x14ac:dyDescent="0.25">
      <c r="A5" s="9">
        <v>42005</v>
      </c>
      <c r="B5" t="s">
        <v>23</v>
      </c>
      <c r="C5" t="s">
        <v>27</v>
      </c>
      <c r="D5">
        <v>25127.360000000001</v>
      </c>
    </row>
    <row r="6" spans="1:4" x14ac:dyDescent="0.25">
      <c r="A6" s="9">
        <v>42005</v>
      </c>
      <c r="B6" t="s">
        <v>23</v>
      </c>
      <c r="C6" t="s">
        <v>28</v>
      </c>
      <c r="D6">
        <v>529.20000000000005</v>
      </c>
    </row>
    <row r="7" spans="1:4" x14ac:dyDescent="0.25">
      <c r="A7" s="9">
        <v>42005</v>
      </c>
      <c r="B7" t="s">
        <v>23</v>
      </c>
      <c r="C7" t="s">
        <v>29</v>
      </c>
      <c r="D7">
        <v>1398.4</v>
      </c>
    </row>
    <row r="8" spans="1:4" x14ac:dyDescent="0.25">
      <c r="A8" s="9">
        <v>42005</v>
      </c>
      <c r="B8" t="s">
        <v>23</v>
      </c>
      <c r="C8" t="s">
        <v>30</v>
      </c>
      <c r="D8">
        <v>1141.92</v>
      </c>
    </row>
    <row r="9" spans="1:4" x14ac:dyDescent="0.25">
      <c r="A9" s="9">
        <v>42005</v>
      </c>
      <c r="B9" t="s">
        <v>23</v>
      </c>
      <c r="C9" t="s">
        <v>31</v>
      </c>
      <c r="D9">
        <v>1508.4</v>
      </c>
    </row>
    <row r="10" spans="1:4" x14ac:dyDescent="0.25">
      <c r="A10" s="9">
        <v>42005</v>
      </c>
      <c r="B10" t="s">
        <v>23</v>
      </c>
      <c r="C10" t="s">
        <v>32</v>
      </c>
      <c r="D10">
        <v>214.52</v>
      </c>
    </row>
    <row r="11" spans="1:4" x14ac:dyDescent="0.25">
      <c r="A11" s="9">
        <v>42005</v>
      </c>
      <c r="B11" t="s">
        <v>23</v>
      </c>
      <c r="C11" t="s">
        <v>33</v>
      </c>
      <c r="D11">
        <v>179.2</v>
      </c>
    </row>
    <row r="12" spans="1:4" x14ac:dyDescent="0.25">
      <c r="A12" s="9">
        <v>42005</v>
      </c>
      <c r="B12" t="s">
        <v>23</v>
      </c>
      <c r="C12" t="s">
        <v>34</v>
      </c>
      <c r="D12">
        <v>1742.4</v>
      </c>
    </row>
    <row r="13" spans="1:4" x14ac:dyDescent="0.25">
      <c r="A13" s="9">
        <v>42036</v>
      </c>
      <c r="B13" t="s">
        <v>23</v>
      </c>
      <c r="C13" t="s">
        <v>24</v>
      </c>
      <c r="D13">
        <v>878.4</v>
      </c>
    </row>
    <row r="14" spans="1:4" x14ac:dyDescent="0.25">
      <c r="A14" s="9">
        <v>42036</v>
      </c>
      <c r="B14" t="s">
        <v>23</v>
      </c>
      <c r="C14" t="s">
        <v>35</v>
      </c>
      <c r="D14">
        <v>228</v>
      </c>
    </row>
    <row r="15" spans="1:4" x14ac:dyDescent="0.25">
      <c r="A15" s="9">
        <v>42036</v>
      </c>
      <c r="B15" t="s">
        <v>23</v>
      </c>
      <c r="C15" t="s">
        <v>26</v>
      </c>
      <c r="D15">
        <v>360</v>
      </c>
    </row>
    <row r="16" spans="1:4" x14ac:dyDescent="0.25">
      <c r="A16" s="9">
        <v>42036</v>
      </c>
      <c r="B16" t="s">
        <v>23</v>
      </c>
      <c r="C16" t="s">
        <v>27</v>
      </c>
      <c r="D16">
        <v>12806.1</v>
      </c>
    </row>
    <row r="17" spans="1:4" x14ac:dyDescent="0.25">
      <c r="A17" s="9">
        <v>42036</v>
      </c>
      <c r="B17" t="s">
        <v>23</v>
      </c>
      <c r="C17" t="s">
        <v>28</v>
      </c>
      <c r="D17">
        <v>467.55</v>
      </c>
    </row>
    <row r="18" spans="1:4" x14ac:dyDescent="0.25">
      <c r="A18" s="9">
        <v>42036</v>
      </c>
      <c r="B18" t="s">
        <v>23</v>
      </c>
      <c r="C18" t="s">
        <v>29</v>
      </c>
      <c r="D18">
        <v>4496.5</v>
      </c>
    </row>
    <row r="19" spans="1:4" x14ac:dyDescent="0.25">
      <c r="A19" s="9">
        <v>42036</v>
      </c>
      <c r="B19" t="s">
        <v>23</v>
      </c>
      <c r="C19" t="s">
        <v>30</v>
      </c>
      <c r="D19">
        <v>1774.08</v>
      </c>
    </row>
    <row r="20" spans="1:4" x14ac:dyDescent="0.25">
      <c r="A20" s="9">
        <v>42036</v>
      </c>
      <c r="B20" t="s">
        <v>23</v>
      </c>
      <c r="C20" t="s">
        <v>36</v>
      </c>
      <c r="D20">
        <v>518</v>
      </c>
    </row>
    <row r="21" spans="1:4" x14ac:dyDescent="0.25">
      <c r="A21" s="9">
        <v>42036</v>
      </c>
      <c r="B21" t="s">
        <v>23</v>
      </c>
      <c r="C21" t="s">
        <v>31</v>
      </c>
      <c r="D21">
        <v>384</v>
      </c>
    </row>
    <row r="22" spans="1:4" x14ac:dyDescent="0.25">
      <c r="A22" s="9">
        <v>42036</v>
      </c>
      <c r="B22" t="s">
        <v>23</v>
      </c>
      <c r="C22" t="s">
        <v>32</v>
      </c>
      <c r="D22">
        <v>1508.92</v>
      </c>
    </row>
    <row r="23" spans="1:4" x14ac:dyDescent="0.25">
      <c r="A23" s="9">
        <v>42036</v>
      </c>
      <c r="B23" t="s">
        <v>23</v>
      </c>
      <c r="C23" t="s">
        <v>33</v>
      </c>
      <c r="D23">
        <v>1037.4000000000001</v>
      </c>
    </row>
    <row r="24" spans="1:4" x14ac:dyDescent="0.25">
      <c r="A24" s="9">
        <v>42036</v>
      </c>
      <c r="B24" t="s">
        <v>23</v>
      </c>
      <c r="C24" t="s">
        <v>34</v>
      </c>
      <c r="D24">
        <v>1008</v>
      </c>
    </row>
    <row r="25" spans="1:4" x14ac:dyDescent="0.25">
      <c r="A25" s="9">
        <v>42064</v>
      </c>
      <c r="B25" t="s">
        <v>23</v>
      </c>
      <c r="C25" t="s">
        <v>24</v>
      </c>
      <c r="D25">
        <v>1174.5</v>
      </c>
    </row>
    <row r="26" spans="1:4" x14ac:dyDescent="0.25">
      <c r="A26" s="9">
        <v>42064</v>
      </c>
      <c r="B26" t="s">
        <v>23</v>
      </c>
      <c r="C26" t="s">
        <v>35</v>
      </c>
      <c r="D26">
        <v>2061.5</v>
      </c>
    </row>
    <row r="27" spans="1:4" x14ac:dyDescent="0.25">
      <c r="A27" s="9">
        <v>42064</v>
      </c>
      <c r="B27" t="s">
        <v>23</v>
      </c>
      <c r="C27" t="s">
        <v>26</v>
      </c>
      <c r="D27">
        <v>1100.7</v>
      </c>
    </row>
    <row r="28" spans="1:4" x14ac:dyDescent="0.25">
      <c r="A28" s="9">
        <v>42064</v>
      </c>
      <c r="B28" t="s">
        <v>23</v>
      </c>
      <c r="C28" t="s">
        <v>27</v>
      </c>
      <c r="D28">
        <v>7312.12</v>
      </c>
    </row>
    <row r="29" spans="1:4" x14ac:dyDescent="0.25">
      <c r="A29" s="9">
        <v>42064</v>
      </c>
      <c r="B29" t="s">
        <v>23</v>
      </c>
      <c r="C29" t="s">
        <v>28</v>
      </c>
      <c r="D29">
        <v>219.37</v>
      </c>
    </row>
    <row r="30" spans="1:4" x14ac:dyDescent="0.25">
      <c r="A30" s="9">
        <v>42064</v>
      </c>
      <c r="B30" t="s">
        <v>23</v>
      </c>
      <c r="C30" t="s">
        <v>29</v>
      </c>
      <c r="D30">
        <v>1196</v>
      </c>
    </row>
    <row r="31" spans="1:4" x14ac:dyDescent="0.25">
      <c r="A31" s="9">
        <v>42064</v>
      </c>
      <c r="B31" t="s">
        <v>23</v>
      </c>
      <c r="C31" t="s">
        <v>30</v>
      </c>
      <c r="D31">
        <v>3261.6</v>
      </c>
    </row>
    <row r="32" spans="1:4" x14ac:dyDescent="0.25">
      <c r="A32" s="9">
        <v>42064</v>
      </c>
      <c r="B32" t="s">
        <v>23</v>
      </c>
      <c r="C32" t="s">
        <v>36</v>
      </c>
      <c r="D32">
        <v>350</v>
      </c>
    </row>
    <row r="33" spans="1:4" x14ac:dyDescent="0.25">
      <c r="A33" s="9">
        <v>42064</v>
      </c>
      <c r="B33" t="s">
        <v>23</v>
      </c>
      <c r="C33" t="s">
        <v>31</v>
      </c>
      <c r="D33">
        <v>1252.5</v>
      </c>
    </row>
    <row r="34" spans="1:4" x14ac:dyDescent="0.25">
      <c r="A34" s="9">
        <v>42064</v>
      </c>
      <c r="B34" t="s">
        <v>23</v>
      </c>
      <c r="C34" t="s">
        <v>32</v>
      </c>
      <c r="D34">
        <v>1233.8</v>
      </c>
    </row>
    <row r="35" spans="1:4" x14ac:dyDescent="0.25">
      <c r="A35" s="9">
        <v>42064</v>
      </c>
      <c r="B35" t="s">
        <v>23</v>
      </c>
      <c r="C35" t="s">
        <v>34</v>
      </c>
      <c r="D35">
        <v>1683</v>
      </c>
    </row>
    <row r="36" spans="1:4" x14ac:dyDescent="0.25">
      <c r="A36" s="9">
        <v>42095</v>
      </c>
      <c r="B36" t="s">
        <v>23</v>
      </c>
      <c r="C36" t="s">
        <v>24</v>
      </c>
      <c r="D36">
        <v>2128.5</v>
      </c>
    </row>
    <row r="37" spans="1:4" x14ac:dyDescent="0.25">
      <c r="A37" s="9">
        <v>42095</v>
      </c>
      <c r="B37" t="s">
        <v>23</v>
      </c>
      <c r="C37" t="s">
        <v>35</v>
      </c>
      <c r="D37">
        <v>2028.25</v>
      </c>
    </row>
    <row r="38" spans="1:4" x14ac:dyDescent="0.25">
      <c r="A38" s="9">
        <v>42095</v>
      </c>
      <c r="B38" t="s">
        <v>23</v>
      </c>
      <c r="C38" t="s">
        <v>26</v>
      </c>
      <c r="D38">
        <v>2424.6</v>
      </c>
    </row>
    <row r="39" spans="1:4" x14ac:dyDescent="0.25">
      <c r="A39" s="9">
        <v>42095</v>
      </c>
      <c r="B39" t="s">
        <v>23</v>
      </c>
      <c r="C39" t="s">
        <v>27</v>
      </c>
      <c r="D39">
        <v>1317.5</v>
      </c>
    </row>
    <row r="40" spans="1:4" x14ac:dyDescent="0.25">
      <c r="A40" s="9">
        <v>42095</v>
      </c>
      <c r="B40" t="s">
        <v>23</v>
      </c>
      <c r="C40" t="s">
        <v>28</v>
      </c>
      <c r="D40">
        <v>337.5</v>
      </c>
    </row>
    <row r="41" spans="1:4" x14ac:dyDescent="0.25">
      <c r="A41" s="9">
        <v>42095</v>
      </c>
      <c r="B41" t="s">
        <v>23</v>
      </c>
      <c r="C41" t="s">
        <v>29</v>
      </c>
      <c r="D41">
        <v>3979</v>
      </c>
    </row>
    <row r="42" spans="1:4" x14ac:dyDescent="0.25">
      <c r="A42" s="9">
        <v>42095</v>
      </c>
      <c r="B42" t="s">
        <v>23</v>
      </c>
      <c r="C42" t="s">
        <v>30</v>
      </c>
      <c r="D42">
        <v>1705.5</v>
      </c>
    </row>
    <row r="43" spans="1:4" x14ac:dyDescent="0.25">
      <c r="A43" s="9">
        <v>42095</v>
      </c>
      <c r="B43" t="s">
        <v>23</v>
      </c>
      <c r="C43" t="s">
        <v>36</v>
      </c>
      <c r="D43">
        <v>42</v>
      </c>
    </row>
    <row r="44" spans="1:4" x14ac:dyDescent="0.25">
      <c r="A44" s="9">
        <v>42095</v>
      </c>
      <c r="B44" t="s">
        <v>23</v>
      </c>
      <c r="C44" t="s">
        <v>31</v>
      </c>
      <c r="D44">
        <v>2683.5</v>
      </c>
    </row>
    <row r="45" spans="1:4" x14ac:dyDescent="0.25">
      <c r="A45" s="9">
        <v>42095</v>
      </c>
      <c r="B45" t="s">
        <v>23</v>
      </c>
      <c r="C45" t="s">
        <v>32</v>
      </c>
      <c r="D45">
        <v>1233.8</v>
      </c>
    </row>
    <row r="46" spans="1:4" x14ac:dyDescent="0.25">
      <c r="A46" s="9">
        <v>42095</v>
      </c>
      <c r="B46" t="s">
        <v>23</v>
      </c>
      <c r="C46" t="s">
        <v>33</v>
      </c>
      <c r="D46">
        <v>750.4</v>
      </c>
    </row>
    <row r="47" spans="1:4" x14ac:dyDescent="0.25">
      <c r="A47" s="9">
        <v>42095</v>
      </c>
      <c r="B47" t="s">
        <v>23</v>
      </c>
      <c r="C47" t="s">
        <v>34</v>
      </c>
      <c r="D47">
        <v>1273.5</v>
      </c>
    </row>
    <row r="48" spans="1:4" x14ac:dyDescent="0.25">
      <c r="A48" s="9">
        <v>42125</v>
      </c>
      <c r="B48" t="s">
        <v>23</v>
      </c>
      <c r="C48" t="s">
        <v>24</v>
      </c>
      <c r="D48">
        <v>1058.4000000000001</v>
      </c>
    </row>
    <row r="49" spans="1:4" x14ac:dyDescent="0.25">
      <c r="A49" s="9">
        <v>42125</v>
      </c>
      <c r="B49" t="s">
        <v>23</v>
      </c>
      <c r="C49" t="s">
        <v>35</v>
      </c>
      <c r="D49">
        <v>4081.2</v>
      </c>
    </row>
    <row r="50" spans="1:4" x14ac:dyDescent="0.25">
      <c r="A50" s="9">
        <v>42125</v>
      </c>
      <c r="B50" t="s">
        <v>23</v>
      </c>
      <c r="C50" t="s">
        <v>26</v>
      </c>
      <c r="D50">
        <v>885.6</v>
      </c>
    </row>
    <row r="51" spans="1:4" x14ac:dyDescent="0.25">
      <c r="A51" s="9">
        <v>42125</v>
      </c>
      <c r="B51" t="s">
        <v>23</v>
      </c>
      <c r="C51" t="s">
        <v>27</v>
      </c>
      <c r="D51">
        <v>35178.304000000004</v>
      </c>
    </row>
    <row r="52" spans="1:4" x14ac:dyDescent="0.25">
      <c r="A52" s="9">
        <v>42125</v>
      </c>
      <c r="B52" t="s">
        <v>23</v>
      </c>
      <c r="C52" t="s">
        <v>28</v>
      </c>
      <c r="D52">
        <v>740.88000000000011</v>
      </c>
    </row>
    <row r="53" spans="1:4" x14ac:dyDescent="0.25">
      <c r="A53" s="9">
        <v>42125</v>
      </c>
      <c r="B53" t="s">
        <v>23</v>
      </c>
      <c r="C53" t="s">
        <v>29</v>
      </c>
      <c r="D53">
        <v>1678.0800000000004</v>
      </c>
    </row>
    <row r="54" spans="1:4" x14ac:dyDescent="0.25">
      <c r="A54" s="9">
        <v>42125</v>
      </c>
      <c r="B54" t="s">
        <v>23</v>
      </c>
      <c r="C54" t="s">
        <v>30</v>
      </c>
      <c r="D54">
        <v>1484.4960000000001</v>
      </c>
    </row>
    <row r="55" spans="1:4" x14ac:dyDescent="0.25">
      <c r="A55" s="9">
        <v>42125</v>
      </c>
      <c r="B55" t="s">
        <v>23</v>
      </c>
      <c r="C55" t="s">
        <v>31</v>
      </c>
      <c r="D55">
        <v>2262.6</v>
      </c>
    </row>
    <row r="56" spans="1:4" x14ac:dyDescent="0.25">
      <c r="A56" s="9">
        <v>42125</v>
      </c>
      <c r="B56" t="s">
        <v>23</v>
      </c>
      <c r="C56" t="s">
        <v>32</v>
      </c>
      <c r="D56">
        <v>300.32800000000003</v>
      </c>
    </row>
    <row r="57" spans="1:4" x14ac:dyDescent="0.25">
      <c r="A57" s="9">
        <v>42125</v>
      </c>
      <c r="B57" t="s">
        <v>23</v>
      </c>
      <c r="C57" t="s">
        <v>33</v>
      </c>
      <c r="D57">
        <v>215.03999999999996</v>
      </c>
    </row>
    <row r="58" spans="1:4" x14ac:dyDescent="0.25">
      <c r="A58" s="9">
        <v>42125</v>
      </c>
      <c r="B58" t="s">
        <v>23</v>
      </c>
      <c r="C58" t="s">
        <v>34</v>
      </c>
      <c r="D58">
        <v>2613.6</v>
      </c>
    </row>
    <row r="59" spans="1:4" x14ac:dyDescent="0.25">
      <c r="A59" s="9">
        <v>42156</v>
      </c>
      <c r="B59" t="s">
        <v>23</v>
      </c>
      <c r="C59" t="s">
        <v>24</v>
      </c>
      <c r="D59">
        <v>1317.6</v>
      </c>
    </row>
    <row r="60" spans="1:4" x14ac:dyDescent="0.25">
      <c r="A60" s="9">
        <v>42156</v>
      </c>
      <c r="B60" t="s">
        <v>23</v>
      </c>
      <c r="C60" t="s">
        <v>35</v>
      </c>
      <c r="D60">
        <v>342</v>
      </c>
    </row>
    <row r="61" spans="1:4" x14ac:dyDescent="0.25">
      <c r="A61" s="9">
        <v>42156</v>
      </c>
      <c r="B61" t="s">
        <v>23</v>
      </c>
      <c r="C61" t="s">
        <v>26</v>
      </c>
      <c r="D61">
        <v>468</v>
      </c>
    </row>
    <row r="62" spans="1:4" x14ac:dyDescent="0.25">
      <c r="A62" s="9">
        <v>42156</v>
      </c>
      <c r="B62" t="s">
        <v>23</v>
      </c>
      <c r="C62" t="s">
        <v>27</v>
      </c>
      <c r="D62">
        <v>17928.54</v>
      </c>
    </row>
    <row r="63" spans="1:4" x14ac:dyDescent="0.25">
      <c r="A63" s="9">
        <v>42156</v>
      </c>
      <c r="B63" t="s">
        <v>23</v>
      </c>
      <c r="C63" t="s">
        <v>28</v>
      </c>
      <c r="D63">
        <v>607.81500000000005</v>
      </c>
    </row>
    <row r="64" spans="1:4" x14ac:dyDescent="0.25">
      <c r="A64" s="9">
        <v>42156</v>
      </c>
      <c r="B64" t="s">
        <v>23</v>
      </c>
      <c r="C64" t="s">
        <v>29</v>
      </c>
      <c r="D64">
        <v>6295.1</v>
      </c>
    </row>
    <row r="65" spans="1:4" x14ac:dyDescent="0.25">
      <c r="A65" s="9">
        <v>42156</v>
      </c>
      <c r="B65" t="s">
        <v>23</v>
      </c>
      <c r="C65" t="s">
        <v>30</v>
      </c>
      <c r="D65">
        <v>2483.712</v>
      </c>
    </row>
    <row r="66" spans="1:4" x14ac:dyDescent="0.25">
      <c r="A66" s="9">
        <v>42156</v>
      </c>
      <c r="B66" t="s">
        <v>23</v>
      </c>
      <c r="C66" t="s">
        <v>36</v>
      </c>
      <c r="D66">
        <v>725.2</v>
      </c>
    </row>
    <row r="67" spans="1:4" x14ac:dyDescent="0.25">
      <c r="A67" s="9">
        <v>42156</v>
      </c>
      <c r="B67" t="s">
        <v>23</v>
      </c>
      <c r="C67" t="s">
        <v>31</v>
      </c>
      <c r="D67">
        <v>576</v>
      </c>
    </row>
    <row r="68" spans="1:4" x14ac:dyDescent="0.25">
      <c r="A68" s="9">
        <v>42156</v>
      </c>
      <c r="B68" t="s">
        <v>23</v>
      </c>
      <c r="C68" t="s">
        <v>32</v>
      </c>
      <c r="D68">
        <v>2263.38</v>
      </c>
    </row>
    <row r="69" spans="1:4" x14ac:dyDescent="0.25">
      <c r="A69" s="9">
        <v>42156</v>
      </c>
      <c r="B69" t="s">
        <v>23</v>
      </c>
      <c r="C69" t="s">
        <v>33</v>
      </c>
      <c r="D69">
        <v>1244.8800000000001</v>
      </c>
    </row>
    <row r="70" spans="1:4" x14ac:dyDescent="0.25">
      <c r="A70" s="9">
        <v>42156</v>
      </c>
      <c r="B70" t="s">
        <v>23</v>
      </c>
      <c r="C70" t="s">
        <v>34</v>
      </c>
      <c r="D70">
        <v>1209.5999999999999</v>
      </c>
    </row>
    <row r="71" spans="1:4" x14ac:dyDescent="0.25">
      <c r="A71" s="9">
        <v>42186</v>
      </c>
      <c r="B71" t="s">
        <v>23</v>
      </c>
      <c r="C71" t="s">
        <v>24</v>
      </c>
      <c r="D71">
        <v>1409.4</v>
      </c>
    </row>
    <row r="72" spans="1:4" x14ac:dyDescent="0.25">
      <c r="A72" s="9">
        <v>42186</v>
      </c>
      <c r="B72" t="s">
        <v>23</v>
      </c>
      <c r="C72" t="s">
        <v>35</v>
      </c>
      <c r="D72">
        <v>2886.1</v>
      </c>
    </row>
    <row r="73" spans="1:4" x14ac:dyDescent="0.25">
      <c r="A73" s="9">
        <v>42186</v>
      </c>
      <c r="B73" t="s">
        <v>23</v>
      </c>
      <c r="C73" t="s">
        <v>26</v>
      </c>
      <c r="D73">
        <v>1430.91</v>
      </c>
    </row>
    <row r="74" spans="1:4" x14ac:dyDescent="0.25">
      <c r="A74" s="9">
        <v>42186</v>
      </c>
      <c r="B74" t="s">
        <v>23</v>
      </c>
      <c r="C74" t="s">
        <v>27</v>
      </c>
      <c r="D74">
        <v>8774.5439999999999</v>
      </c>
    </row>
    <row r="75" spans="1:4" x14ac:dyDescent="0.25">
      <c r="A75" s="9">
        <v>42186</v>
      </c>
      <c r="B75" t="s">
        <v>23</v>
      </c>
      <c r="C75" t="s">
        <v>28</v>
      </c>
      <c r="D75">
        <v>263.24400000000003</v>
      </c>
    </row>
    <row r="76" spans="1:4" x14ac:dyDescent="0.25">
      <c r="A76" s="9">
        <v>42186</v>
      </c>
      <c r="B76" t="s">
        <v>23</v>
      </c>
      <c r="C76" t="s">
        <v>29</v>
      </c>
      <c r="D76">
        <v>1554.8</v>
      </c>
    </row>
    <row r="77" spans="1:4" x14ac:dyDescent="0.25">
      <c r="A77" s="9">
        <v>42186</v>
      </c>
      <c r="B77" t="s">
        <v>23</v>
      </c>
      <c r="C77" t="s">
        <v>30</v>
      </c>
      <c r="D77">
        <v>4240.08</v>
      </c>
    </row>
    <row r="78" spans="1:4" x14ac:dyDescent="0.25">
      <c r="A78" s="9">
        <v>42186</v>
      </c>
      <c r="B78" t="s">
        <v>23</v>
      </c>
      <c r="C78" t="s">
        <v>36</v>
      </c>
      <c r="D78">
        <v>525</v>
      </c>
    </row>
    <row r="79" spans="1:4" x14ac:dyDescent="0.25">
      <c r="A79" s="9">
        <v>42186</v>
      </c>
      <c r="B79" t="s">
        <v>23</v>
      </c>
      <c r="C79" t="s">
        <v>31</v>
      </c>
      <c r="D79">
        <v>1753.5</v>
      </c>
    </row>
    <row r="80" spans="1:4" x14ac:dyDescent="0.25">
      <c r="A80" s="9">
        <v>42186</v>
      </c>
      <c r="B80" t="s">
        <v>23</v>
      </c>
      <c r="C80" t="s">
        <v>32</v>
      </c>
      <c r="D80">
        <v>1480.56</v>
      </c>
    </row>
    <row r="81" spans="1:4" x14ac:dyDescent="0.25">
      <c r="A81" s="9">
        <v>42186</v>
      </c>
      <c r="B81" t="s">
        <v>23</v>
      </c>
      <c r="C81" t="s">
        <v>34</v>
      </c>
      <c r="D81">
        <v>2019.6</v>
      </c>
    </row>
    <row r="82" spans="1:4" x14ac:dyDescent="0.25">
      <c r="A82" s="9">
        <v>42217</v>
      </c>
      <c r="B82" t="s">
        <v>23</v>
      </c>
      <c r="C82" t="s">
        <v>24</v>
      </c>
      <c r="D82">
        <v>3192.75</v>
      </c>
    </row>
    <row r="83" spans="1:4" x14ac:dyDescent="0.25">
      <c r="A83" s="9">
        <v>42217</v>
      </c>
      <c r="B83" t="s">
        <v>23</v>
      </c>
      <c r="C83" t="s">
        <v>35</v>
      </c>
      <c r="D83">
        <v>2433.9</v>
      </c>
    </row>
    <row r="84" spans="1:4" x14ac:dyDescent="0.25">
      <c r="A84" s="9">
        <v>42217</v>
      </c>
      <c r="B84" t="s">
        <v>23</v>
      </c>
      <c r="C84" t="s">
        <v>26</v>
      </c>
      <c r="D84">
        <v>3394.44</v>
      </c>
    </row>
    <row r="85" spans="1:4" x14ac:dyDescent="0.25">
      <c r="A85" s="9">
        <v>42217</v>
      </c>
      <c r="B85" t="s">
        <v>23</v>
      </c>
      <c r="C85" t="s">
        <v>27</v>
      </c>
      <c r="D85">
        <v>1976.25</v>
      </c>
    </row>
    <row r="86" spans="1:4" x14ac:dyDescent="0.25">
      <c r="A86" s="9">
        <v>42217</v>
      </c>
      <c r="B86" t="s">
        <v>23</v>
      </c>
      <c r="C86" t="s">
        <v>28</v>
      </c>
      <c r="D86">
        <v>506.25</v>
      </c>
    </row>
    <row r="87" spans="1:4" x14ac:dyDescent="0.25">
      <c r="A87" s="9">
        <v>42217</v>
      </c>
      <c r="B87" t="s">
        <v>23</v>
      </c>
      <c r="C87" t="s">
        <v>29</v>
      </c>
      <c r="D87">
        <v>5172.7</v>
      </c>
    </row>
    <row r="88" spans="1:4" x14ac:dyDescent="0.25">
      <c r="A88" s="9">
        <v>42217</v>
      </c>
      <c r="B88" t="s">
        <v>23</v>
      </c>
      <c r="C88" t="s">
        <v>30</v>
      </c>
      <c r="D88">
        <v>2387.6999999999998</v>
      </c>
    </row>
    <row r="89" spans="1:4" x14ac:dyDescent="0.25">
      <c r="A89" s="9">
        <v>42217</v>
      </c>
      <c r="B89" t="s">
        <v>23</v>
      </c>
      <c r="C89" t="s">
        <v>36</v>
      </c>
      <c r="D89">
        <v>50.4</v>
      </c>
    </row>
    <row r="90" spans="1:4" x14ac:dyDescent="0.25">
      <c r="A90" s="9">
        <v>42217</v>
      </c>
      <c r="B90" t="s">
        <v>23</v>
      </c>
      <c r="C90" t="s">
        <v>31</v>
      </c>
      <c r="D90">
        <v>4025.25</v>
      </c>
    </row>
    <row r="91" spans="1:4" x14ac:dyDescent="0.25">
      <c r="A91" s="9">
        <v>42217</v>
      </c>
      <c r="B91" t="s">
        <v>23</v>
      </c>
      <c r="C91" t="s">
        <v>32</v>
      </c>
      <c r="D91">
        <v>1727.3200000000002</v>
      </c>
    </row>
    <row r="92" spans="1:4" x14ac:dyDescent="0.25">
      <c r="A92" s="9">
        <v>42217</v>
      </c>
      <c r="B92" t="s">
        <v>23</v>
      </c>
      <c r="C92" t="s">
        <v>33</v>
      </c>
      <c r="D92">
        <v>1050.56</v>
      </c>
    </row>
    <row r="93" spans="1:4" x14ac:dyDescent="0.25">
      <c r="A93" s="9">
        <v>42217</v>
      </c>
      <c r="B93" t="s">
        <v>23</v>
      </c>
      <c r="C93" t="s">
        <v>34</v>
      </c>
      <c r="D93">
        <v>1782.9</v>
      </c>
    </row>
    <row r="94" spans="1:4" x14ac:dyDescent="0.25">
      <c r="A94" s="9">
        <v>42248</v>
      </c>
      <c r="B94" t="s">
        <v>23</v>
      </c>
      <c r="C94" t="s">
        <v>24</v>
      </c>
      <c r="D94">
        <v>846.72</v>
      </c>
    </row>
    <row r="95" spans="1:4" x14ac:dyDescent="0.25">
      <c r="A95" s="9">
        <v>42248</v>
      </c>
      <c r="B95" t="s">
        <v>23</v>
      </c>
      <c r="C95" t="s">
        <v>35</v>
      </c>
      <c r="D95">
        <v>2856.8399999999997</v>
      </c>
    </row>
    <row r="96" spans="1:4" x14ac:dyDescent="0.25">
      <c r="A96" s="9">
        <v>42248</v>
      </c>
      <c r="B96" t="s">
        <v>23</v>
      </c>
      <c r="C96" t="s">
        <v>26</v>
      </c>
      <c r="D96">
        <v>708.48</v>
      </c>
    </row>
    <row r="97" spans="1:4" x14ac:dyDescent="0.25">
      <c r="A97" s="9">
        <v>42248</v>
      </c>
      <c r="B97" t="s">
        <v>23</v>
      </c>
      <c r="C97" t="s">
        <v>27</v>
      </c>
      <c r="D97">
        <v>28142.643200000002</v>
      </c>
    </row>
    <row r="98" spans="1:4" x14ac:dyDescent="0.25">
      <c r="A98" s="9">
        <v>42248</v>
      </c>
      <c r="B98" t="s">
        <v>23</v>
      </c>
      <c r="C98" t="s">
        <v>28</v>
      </c>
      <c r="D98">
        <v>518.6160000000001</v>
      </c>
    </row>
    <row r="99" spans="1:4" x14ac:dyDescent="0.25">
      <c r="A99" s="9">
        <v>42248</v>
      </c>
      <c r="B99" t="s">
        <v>23</v>
      </c>
      <c r="C99" t="s">
        <v>29</v>
      </c>
      <c r="D99">
        <v>1342.4640000000004</v>
      </c>
    </row>
    <row r="100" spans="1:4" x14ac:dyDescent="0.25">
      <c r="A100" s="9">
        <v>42248</v>
      </c>
      <c r="B100" t="s">
        <v>23</v>
      </c>
      <c r="C100" t="s">
        <v>30</v>
      </c>
      <c r="D100">
        <v>1187.5968</v>
      </c>
    </row>
    <row r="101" spans="1:4" x14ac:dyDescent="0.25">
      <c r="A101" s="9">
        <v>42248</v>
      </c>
      <c r="B101" t="s">
        <v>23</v>
      </c>
      <c r="C101" t="s">
        <v>31</v>
      </c>
      <c r="D101">
        <v>1583.82</v>
      </c>
    </row>
    <row r="102" spans="1:4" x14ac:dyDescent="0.25">
      <c r="A102" s="9">
        <v>42248</v>
      </c>
      <c r="B102" t="s">
        <v>23</v>
      </c>
      <c r="C102" t="s">
        <v>32</v>
      </c>
      <c r="D102">
        <v>210.22960000000003</v>
      </c>
    </row>
    <row r="103" spans="1:4" x14ac:dyDescent="0.25">
      <c r="A103" s="9">
        <v>42248</v>
      </c>
      <c r="B103" t="s">
        <v>23</v>
      </c>
      <c r="C103" t="s">
        <v>33</v>
      </c>
      <c r="D103">
        <v>172.03199999999998</v>
      </c>
    </row>
    <row r="104" spans="1:4" x14ac:dyDescent="0.25">
      <c r="A104" s="9">
        <v>42248</v>
      </c>
      <c r="B104" t="s">
        <v>23</v>
      </c>
      <c r="C104" t="s">
        <v>34</v>
      </c>
      <c r="D104">
        <v>1829.52</v>
      </c>
    </row>
    <row r="105" spans="1:4" x14ac:dyDescent="0.25">
      <c r="A105" s="9">
        <v>42278</v>
      </c>
      <c r="B105" t="s">
        <v>23</v>
      </c>
      <c r="C105" t="s">
        <v>24</v>
      </c>
      <c r="D105">
        <v>922.31999999999994</v>
      </c>
    </row>
    <row r="106" spans="1:4" x14ac:dyDescent="0.25">
      <c r="A106" s="9">
        <v>42278</v>
      </c>
      <c r="B106" t="s">
        <v>23</v>
      </c>
      <c r="C106" t="s">
        <v>35</v>
      </c>
      <c r="D106">
        <v>239.4</v>
      </c>
    </row>
    <row r="107" spans="1:4" x14ac:dyDescent="0.25">
      <c r="A107" s="9">
        <v>42278</v>
      </c>
      <c r="B107" t="s">
        <v>23</v>
      </c>
      <c r="C107" t="s">
        <v>26</v>
      </c>
      <c r="D107">
        <v>374.4</v>
      </c>
    </row>
    <row r="108" spans="1:4" x14ac:dyDescent="0.25">
      <c r="A108" s="9">
        <v>42278</v>
      </c>
      <c r="B108" t="s">
        <v>23</v>
      </c>
      <c r="C108" t="s">
        <v>27</v>
      </c>
      <c r="D108">
        <v>14342.832</v>
      </c>
    </row>
    <row r="109" spans="1:4" x14ac:dyDescent="0.25">
      <c r="A109" s="9">
        <v>42278</v>
      </c>
      <c r="B109" t="s">
        <v>23</v>
      </c>
      <c r="C109" t="s">
        <v>28</v>
      </c>
      <c r="D109">
        <v>425.47050000000002</v>
      </c>
    </row>
    <row r="110" spans="1:4" x14ac:dyDescent="0.25">
      <c r="A110" s="9">
        <v>42278</v>
      </c>
      <c r="B110" t="s">
        <v>23</v>
      </c>
      <c r="C110" t="s">
        <v>29</v>
      </c>
      <c r="D110">
        <v>4406.5700000000006</v>
      </c>
    </row>
    <row r="111" spans="1:4" x14ac:dyDescent="0.25">
      <c r="A111" s="9">
        <v>42278</v>
      </c>
      <c r="B111" t="s">
        <v>23</v>
      </c>
      <c r="C111" t="s">
        <v>30</v>
      </c>
      <c r="D111">
        <v>1986.9695999999999</v>
      </c>
    </row>
    <row r="112" spans="1:4" x14ac:dyDescent="0.25">
      <c r="A112" s="9">
        <v>42278</v>
      </c>
      <c r="B112" t="s">
        <v>23</v>
      </c>
      <c r="C112" t="s">
        <v>36</v>
      </c>
      <c r="D112">
        <v>507.64000000000004</v>
      </c>
    </row>
    <row r="113" spans="1:4" x14ac:dyDescent="0.25">
      <c r="A113" s="9">
        <v>42278</v>
      </c>
      <c r="B113" t="s">
        <v>23</v>
      </c>
      <c r="C113" t="s">
        <v>31</v>
      </c>
      <c r="D113">
        <v>403.2</v>
      </c>
    </row>
    <row r="114" spans="1:4" x14ac:dyDescent="0.25">
      <c r="A114" s="9">
        <v>42278</v>
      </c>
      <c r="B114" t="s">
        <v>23</v>
      </c>
      <c r="C114" t="s">
        <v>32</v>
      </c>
      <c r="D114">
        <v>1584.366</v>
      </c>
    </row>
    <row r="115" spans="1:4" x14ac:dyDescent="0.25">
      <c r="A115" s="9">
        <v>42278</v>
      </c>
      <c r="B115" t="s">
        <v>23</v>
      </c>
      <c r="C115" t="s">
        <v>33</v>
      </c>
      <c r="D115">
        <v>871.41599999999994</v>
      </c>
    </row>
    <row r="116" spans="1:4" x14ac:dyDescent="0.25">
      <c r="A116" s="9">
        <v>42278</v>
      </c>
      <c r="B116" t="s">
        <v>23</v>
      </c>
      <c r="C116" t="s">
        <v>34</v>
      </c>
      <c r="D116">
        <v>846.71999999999991</v>
      </c>
    </row>
    <row r="117" spans="1:4" x14ac:dyDescent="0.25">
      <c r="A117" s="9">
        <v>42309</v>
      </c>
      <c r="B117" t="s">
        <v>23</v>
      </c>
      <c r="C117" t="s">
        <v>24</v>
      </c>
      <c r="D117">
        <v>1127.52</v>
      </c>
    </row>
    <row r="118" spans="1:4" x14ac:dyDescent="0.25">
      <c r="A118" s="9">
        <v>42309</v>
      </c>
      <c r="B118" t="s">
        <v>23</v>
      </c>
      <c r="C118" t="s">
        <v>35</v>
      </c>
      <c r="D118">
        <v>2020.27</v>
      </c>
    </row>
    <row r="119" spans="1:4" x14ac:dyDescent="0.25">
      <c r="A119" s="9">
        <v>42309</v>
      </c>
      <c r="B119" t="s">
        <v>23</v>
      </c>
      <c r="C119" t="s">
        <v>26</v>
      </c>
      <c r="D119">
        <v>1144.7280000000001</v>
      </c>
    </row>
    <row r="120" spans="1:4" x14ac:dyDescent="0.25">
      <c r="A120" s="9">
        <v>42309</v>
      </c>
      <c r="B120" t="s">
        <v>23</v>
      </c>
      <c r="C120" t="s">
        <v>27</v>
      </c>
      <c r="D120">
        <v>6142.1808000000001</v>
      </c>
    </row>
    <row r="121" spans="1:4" x14ac:dyDescent="0.25">
      <c r="A121" s="9">
        <v>42309</v>
      </c>
      <c r="B121" t="s">
        <v>23</v>
      </c>
      <c r="C121" t="s">
        <v>28</v>
      </c>
      <c r="D121">
        <v>184.27080000000001</v>
      </c>
    </row>
    <row r="122" spans="1:4" x14ac:dyDescent="0.25">
      <c r="A122" s="9">
        <v>42309</v>
      </c>
      <c r="B122" t="s">
        <v>23</v>
      </c>
      <c r="C122" t="s">
        <v>29</v>
      </c>
      <c r="D122">
        <v>1243.8399999999999</v>
      </c>
    </row>
    <row r="123" spans="1:4" x14ac:dyDescent="0.25">
      <c r="A123" s="9">
        <v>42309</v>
      </c>
      <c r="B123" t="s">
        <v>23</v>
      </c>
      <c r="C123" t="s">
        <v>30</v>
      </c>
      <c r="D123">
        <v>2968.0559999999996</v>
      </c>
    </row>
    <row r="124" spans="1:4" x14ac:dyDescent="0.25">
      <c r="A124" s="9">
        <v>42309</v>
      </c>
      <c r="B124" t="s">
        <v>23</v>
      </c>
      <c r="C124" t="s">
        <v>36</v>
      </c>
      <c r="D124">
        <v>420</v>
      </c>
    </row>
    <row r="125" spans="1:4" x14ac:dyDescent="0.25">
      <c r="A125" s="9">
        <v>42309</v>
      </c>
      <c r="B125" t="s">
        <v>23</v>
      </c>
      <c r="C125" t="s">
        <v>31</v>
      </c>
      <c r="D125">
        <v>1227.45</v>
      </c>
    </row>
    <row r="126" spans="1:4" x14ac:dyDescent="0.25">
      <c r="A126" s="9">
        <v>42309</v>
      </c>
      <c r="B126" t="s">
        <v>23</v>
      </c>
      <c r="C126" t="s">
        <v>32</v>
      </c>
      <c r="D126">
        <v>1036.3920000000001</v>
      </c>
    </row>
    <row r="127" spans="1:4" x14ac:dyDescent="0.25">
      <c r="A127" s="9">
        <v>42309</v>
      </c>
      <c r="B127" t="s">
        <v>23</v>
      </c>
      <c r="C127" t="s">
        <v>34</v>
      </c>
      <c r="D127">
        <v>1413.7199999999998</v>
      </c>
    </row>
    <row r="128" spans="1:4" x14ac:dyDescent="0.25">
      <c r="A128" s="9">
        <v>42339</v>
      </c>
      <c r="B128" t="s">
        <v>23</v>
      </c>
      <c r="C128" t="s">
        <v>24</v>
      </c>
      <c r="D128">
        <v>2554.1999999999998</v>
      </c>
    </row>
    <row r="129" spans="1:4" x14ac:dyDescent="0.25">
      <c r="A129" s="9">
        <v>42339</v>
      </c>
      <c r="B129" t="s">
        <v>23</v>
      </c>
      <c r="C129" t="s">
        <v>35</v>
      </c>
      <c r="D129">
        <v>1703.73</v>
      </c>
    </row>
    <row r="130" spans="1:4" x14ac:dyDescent="0.25">
      <c r="A130" s="9">
        <v>42339</v>
      </c>
      <c r="B130" t="s">
        <v>23</v>
      </c>
      <c r="C130" t="s">
        <v>26</v>
      </c>
      <c r="D130">
        <v>2715.5520000000001</v>
      </c>
    </row>
    <row r="131" spans="1:4" x14ac:dyDescent="0.25">
      <c r="A131" s="9">
        <v>42339</v>
      </c>
      <c r="B131" t="s">
        <v>23</v>
      </c>
      <c r="C131" t="s">
        <v>27</v>
      </c>
      <c r="D131">
        <v>1581</v>
      </c>
    </row>
    <row r="132" spans="1:4" x14ac:dyDescent="0.25">
      <c r="A132" s="9">
        <v>42339</v>
      </c>
      <c r="B132" t="s">
        <v>23</v>
      </c>
      <c r="C132" t="s">
        <v>28</v>
      </c>
      <c r="D132">
        <v>354.375</v>
      </c>
    </row>
    <row r="133" spans="1:4" x14ac:dyDescent="0.25">
      <c r="A133" s="9">
        <v>42339</v>
      </c>
      <c r="B133" t="s">
        <v>23</v>
      </c>
      <c r="C133" t="s">
        <v>29</v>
      </c>
      <c r="D133">
        <v>3620.8900000000003</v>
      </c>
    </row>
    <row r="134" spans="1:4" x14ac:dyDescent="0.25">
      <c r="A134" s="9">
        <v>42339</v>
      </c>
      <c r="B134" t="s">
        <v>23</v>
      </c>
      <c r="C134" t="s">
        <v>30</v>
      </c>
      <c r="D134">
        <v>1671.3899999999999</v>
      </c>
    </row>
    <row r="135" spans="1:4" x14ac:dyDescent="0.25">
      <c r="A135" s="9">
        <v>42339</v>
      </c>
      <c r="B135" t="s">
        <v>23</v>
      </c>
      <c r="C135" t="s">
        <v>36</v>
      </c>
      <c r="D135">
        <v>35.28</v>
      </c>
    </row>
    <row r="136" spans="1:4" x14ac:dyDescent="0.25">
      <c r="A136" s="9">
        <v>42339</v>
      </c>
      <c r="B136" t="s">
        <v>23</v>
      </c>
      <c r="C136" t="s">
        <v>31</v>
      </c>
      <c r="D136">
        <v>3220.2</v>
      </c>
    </row>
    <row r="137" spans="1:4" x14ac:dyDescent="0.25">
      <c r="A137" s="9">
        <v>42339</v>
      </c>
      <c r="B137" t="s">
        <v>23</v>
      </c>
      <c r="C137" t="s">
        <v>32</v>
      </c>
      <c r="D137">
        <v>1381.8560000000002</v>
      </c>
    </row>
    <row r="138" spans="1:4" x14ac:dyDescent="0.25">
      <c r="A138" s="9">
        <v>42339</v>
      </c>
      <c r="B138" t="s">
        <v>23</v>
      </c>
      <c r="C138" t="s">
        <v>33</v>
      </c>
      <c r="D138">
        <v>840.44799999999998</v>
      </c>
    </row>
    <row r="139" spans="1:4" x14ac:dyDescent="0.25">
      <c r="A139" s="9">
        <v>42339</v>
      </c>
      <c r="B139" t="s">
        <v>23</v>
      </c>
      <c r="C139" t="s">
        <v>34</v>
      </c>
      <c r="D139">
        <v>1426.3200000000002</v>
      </c>
    </row>
    <row r="140" spans="1:4" x14ac:dyDescent="0.25">
      <c r="A140" s="9">
        <v>42005</v>
      </c>
      <c r="B140" t="s">
        <v>37</v>
      </c>
      <c r="C140" t="s">
        <v>38</v>
      </c>
      <c r="D140">
        <v>544</v>
      </c>
    </row>
    <row r="141" spans="1:4" x14ac:dyDescent="0.25">
      <c r="A141" s="9">
        <v>42005</v>
      </c>
      <c r="B141" t="s">
        <v>37</v>
      </c>
      <c r="C141" t="s">
        <v>39</v>
      </c>
      <c r="D141">
        <v>225.28</v>
      </c>
    </row>
    <row r="142" spans="1:4" x14ac:dyDescent="0.25">
      <c r="A142" s="9">
        <v>42005</v>
      </c>
      <c r="B142" t="s">
        <v>37</v>
      </c>
      <c r="C142" t="s">
        <v>40</v>
      </c>
      <c r="D142">
        <v>1994.85</v>
      </c>
    </row>
    <row r="143" spans="1:4" x14ac:dyDescent="0.25">
      <c r="A143" s="9">
        <v>42005</v>
      </c>
      <c r="B143" t="s">
        <v>37</v>
      </c>
      <c r="C143" t="s">
        <v>41</v>
      </c>
      <c r="D143">
        <v>1347.36</v>
      </c>
    </row>
    <row r="144" spans="1:4" x14ac:dyDescent="0.25">
      <c r="A144" s="9">
        <v>42005</v>
      </c>
      <c r="B144" t="s">
        <v>37</v>
      </c>
      <c r="C144" t="s">
        <v>42</v>
      </c>
      <c r="D144">
        <v>816</v>
      </c>
    </row>
    <row r="145" spans="1:4" x14ac:dyDescent="0.25">
      <c r="A145" s="9">
        <v>42005</v>
      </c>
      <c r="B145" t="s">
        <v>37</v>
      </c>
      <c r="C145" t="s">
        <v>43</v>
      </c>
      <c r="D145">
        <v>1112.8</v>
      </c>
    </row>
    <row r="146" spans="1:4" x14ac:dyDescent="0.25">
      <c r="A146" s="9">
        <v>42005</v>
      </c>
      <c r="B146" t="s">
        <v>37</v>
      </c>
      <c r="C146" t="s">
        <v>44</v>
      </c>
      <c r="D146">
        <v>2679</v>
      </c>
    </row>
    <row r="147" spans="1:4" x14ac:dyDescent="0.25">
      <c r="A147" s="9">
        <v>42005</v>
      </c>
      <c r="B147" t="s">
        <v>37</v>
      </c>
      <c r="C147" t="s">
        <v>45</v>
      </c>
      <c r="D147">
        <v>3202.87</v>
      </c>
    </row>
    <row r="148" spans="1:4" x14ac:dyDescent="0.25">
      <c r="A148" s="9">
        <v>42036</v>
      </c>
      <c r="B148" t="s">
        <v>37</v>
      </c>
      <c r="C148" t="s">
        <v>38</v>
      </c>
      <c r="D148">
        <v>600</v>
      </c>
    </row>
    <row r="149" spans="1:4" x14ac:dyDescent="0.25">
      <c r="A149" s="9">
        <v>42036</v>
      </c>
      <c r="B149" t="s">
        <v>37</v>
      </c>
      <c r="C149" t="s">
        <v>39</v>
      </c>
      <c r="D149">
        <v>2970</v>
      </c>
    </row>
    <row r="150" spans="1:4" x14ac:dyDescent="0.25">
      <c r="A150" s="9">
        <v>42036</v>
      </c>
      <c r="B150" t="s">
        <v>37</v>
      </c>
      <c r="C150" t="s">
        <v>46</v>
      </c>
      <c r="D150">
        <v>176.7</v>
      </c>
    </row>
    <row r="151" spans="1:4" x14ac:dyDescent="0.25">
      <c r="A151" s="9">
        <v>42036</v>
      </c>
      <c r="B151" t="s">
        <v>37</v>
      </c>
      <c r="C151" t="s">
        <v>40</v>
      </c>
      <c r="D151">
        <v>1753.62</v>
      </c>
    </row>
    <row r="152" spans="1:4" x14ac:dyDescent="0.25">
      <c r="A152" s="9">
        <v>42036</v>
      </c>
      <c r="B152" t="s">
        <v>37</v>
      </c>
      <c r="C152" t="s">
        <v>41</v>
      </c>
      <c r="D152">
        <v>2150.77</v>
      </c>
    </row>
    <row r="153" spans="1:4" x14ac:dyDescent="0.25">
      <c r="A153" s="9">
        <v>42036</v>
      </c>
      <c r="B153" t="s">
        <v>37</v>
      </c>
      <c r="C153" t="s">
        <v>42</v>
      </c>
      <c r="D153">
        <v>1224</v>
      </c>
    </row>
    <row r="154" spans="1:4" x14ac:dyDescent="0.25">
      <c r="A154" s="9">
        <v>42036</v>
      </c>
      <c r="B154" t="s">
        <v>37</v>
      </c>
      <c r="C154" t="s">
        <v>47</v>
      </c>
      <c r="D154">
        <v>1300</v>
      </c>
    </row>
    <row r="155" spans="1:4" x14ac:dyDescent="0.25">
      <c r="A155" s="9">
        <v>42036</v>
      </c>
      <c r="B155" t="s">
        <v>37</v>
      </c>
      <c r="C155" t="s">
        <v>43</v>
      </c>
      <c r="D155">
        <v>1027.78</v>
      </c>
    </row>
    <row r="156" spans="1:4" x14ac:dyDescent="0.25">
      <c r="A156" s="9">
        <v>42036</v>
      </c>
      <c r="B156" t="s">
        <v>37</v>
      </c>
      <c r="C156" t="s">
        <v>44</v>
      </c>
      <c r="D156">
        <v>1881</v>
      </c>
    </row>
    <row r="157" spans="1:4" x14ac:dyDescent="0.25">
      <c r="A157" s="9">
        <v>42036</v>
      </c>
      <c r="B157" t="s">
        <v>37</v>
      </c>
      <c r="C157" t="s">
        <v>45</v>
      </c>
      <c r="D157">
        <v>263.39999999999998</v>
      </c>
    </row>
    <row r="158" spans="1:4" x14ac:dyDescent="0.25">
      <c r="A158" s="9">
        <v>42064</v>
      </c>
      <c r="B158" t="s">
        <v>37</v>
      </c>
      <c r="C158" t="s">
        <v>38</v>
      </c>
      <c r="D158">
        <v>140</v>
      </c>
    </row>
    <row r="159" spans="1:4" x14ac:dyDescent="0.25">
      <c r="A159" s="9">
        <v>42064</v>
      </c>
      <c r="B159" t="s">
        <v>37</v>
      </c>
      <c r="C159" t="s">
        <v>39</v>
      </c>
      <c r="D159">
        <v>1337.6</v>
      </c>
    </row>
    <row r="160" spans="1:4" x14ac:dyDescent="0.25">
      <c r="A160" s="9">
        <v>42064</v>
      </c>
      <c r="B160" t="s">
        <v>37</v>
      </c>
      <c r="C160" t="s">
        <v>48</v>
      </c>
      <c r="D160">
        <v>288.22000000000003</v>
      </c>
    </row>
    <row r="161" spans="1:4" x14ac:dyDescent="0.25">
      <c r="A161" s="9">
        <v>42064</v>
      </c>
      <c r="B161" t="s">
        <v>37</v>
      </c>
      <c r="C161" t="s">
        <v>46</v>
      </c>
      <c r="D161">
        <v>1298.1199999999999</v>
      </c>
    </row>
    <row r="162" spans="1:4" x14ac:dyDescent="0.25">
      <c r="A162" s="9">
        <v>42064</v>
      </c>
      <c r="B162" t="s">
        <v>37</v>
      </c>
      <c r="C162" t="s">
        <v>49</v>
      </c>
      <c r="D162">
        <v>1750</v>
      </c>
    </row>
    <row r="163" spans="1:4" x14ac:dyDescent="0.25">
      <c r="A163" s="9">
        <v>42064</v>
      </c>
      <c r="B163" t="s">
        <v>37</v>
      </c>
      <c r="C163" t="s">
        <v>40</v>
      </c>
      <c r="D163">
        <v>1093.0899999999999</v>
      </c>
    </row>
    <row r="164" spans="1:4" x14ac:dyDescent="0.25">
      <c r="A164" s="9">
        <v>42064</v>
      </c>
      <c r="B164" t="s">
        <v>37</v>
      </c>
      <c r="C164" t="s">
        <v>41</v>
      </c>
      <c r="D164">
        <v>1975.54</v>
      </c>
    </row>
    <row r="165" spans="1:4" x14ac:dyDescent="0.25">
      <c r="A165" s="9">
        <v>42064</v>
      </c>
      <c r="B165" t="s">
        <v>37</v>
      </c>
      <c r="C165" t="s">
        <v>43</v>
      </c>
      <c r="D165">
        <v>2255.5</v>
      </c>
    </row>
    <row r="166" spans="1:4" x14ac:dyDescent="0.25">
      <c r="A166" s="9">
        <v>42064</v>
      </c>
      <c r="B166" t="s">
        <v>37</v>
      </c>
      <c r="C166" t="s">
        <v>44</v>
      </c>
      <c r="D166">
        <v>3021</v>
      </c>
    </row>
    <row r="167" spans="1:4" x14ac:dyDescent="0.25">
      <c r="A167" s="9">
        <v>42064</v>
      </c>
      <c r="B167" t="s">
        <v>37</v>
      </c>
      <c r="C167" t="s">
        <v>45</v>
      </c>
      <c r="D167">
        <v>842.88</v>
      </c>
    </row>
    <row r="168" spans="1:4" x14ac:dyDescent="0.25">
      <c r="A168" s="9">
        <v>42095</v>
      </c>
      <c r="B168" t="s">
        <v>37</v>
      </c>
      <c r="C168" t="s">
        <v>38</v>
      </c>
      <c r="D168">
        <v>440</v>
      </c>
    </row>
    <row r="169" spans="1:4" x14ac:dyDescent="0.25">
      <c r="A169" s="9">
        <v>42095</v>
      </c>
      <c r="B169" t="s">
        <v>37</v>
      </c>
      <c r="C169" t="s">
        <v>39</v>
      </c>
      <c r="D169">
        <v>682</v>
      </c>
    </row>
    <row r="170" spans="1:4" x14ac:dyDescent="0.25">
      <c r="A170" s="9">
        <v>42095</v>
      </c>
      <c r="B170" t="s">
        <v>37</v>
      </c>
      <c r="C170" t="s">
        <v>48</v>
      </c>
      <c r="D170">
        <v>85.4</v>
      </c>
    </row>
    <row r="171" spans="1:4" x14ac:dyDescent="0.25">
      <c r="A171" s="9">
        <v>42095</v>
      </c>
      <c r="B171" t="s">
        <v>37</v>
      </c>
      <c r="C171" t="s">
        <v>49</v>
      </c>
      <c r="D171">
        <v>750</v>
      </c>
    </row>
    <row r="172" spans="1:4" x14ac:dyDescent="0.25">
      <c r="A172" s="9">
        <v>42095</v>
      </c>
      <c r="B172" t="s">
        <v>37</v>
      </c>
      <c r="C172" t="s">
        <v>40</v>
      </c>
      <c r="D172">
        <v>1701.87</v>
      </c>
    </row>
    <row r="173" spans="1:4" x14ac:dyDescent="0.25">
      <c r="A173" s="9">
        <v>42095</v>
      </c>
      <c r="B173" t="s">
        <v>37</v>
      </c>
      <c r="C173" t="s">
        <v>41</v>
      </c>
      <c r="D173">
        <v>3857.41</v>
      </c>
    </row>
    <row r="174" spans="1:4" x14ac:dyDescent="0.25">
      <c r="A174" s="9">
        <v>42095</v>
      </c>
      <c r="B174" t="s">
        <v>37</v>
      </c>
      <c r="C174" t="s">
        <v>42</v>
      </c>
      <c r="D174">
        <v>918</v>
      </c>
    </row>
    <row r="175" spans="1:4" x14ac:dyDescent="0.25">
      <c r="A175" s="9">
        <v>42095</v>
      </c>
      <c r="B175" t="s">
        <v>37</v>
      </c>
      <c r="C175" t="s">
        <v>47</v>
      </c>
      <c r="D175">
        <v>2960</v>
      </c>
    </row>
    <row r="176" spans="1:4" x14ac:dyDescent="0.25">
      <c r="A176" s="9">
        <v>42095</v>
      </c>
      <c r="B176" t="s">
        <v>37</v>
      </c>
      <c r="C176" t="s">
        <v>43</v>
      </c>
      <c r="D176">
        <v>510.9</v>
      </c>
    </row>
    <row r="177" spans="1:4" x14ac:dyDescent="0.25">
      <c r="A177" s="9">
        <v>42095</v>
      </c>
      <c r="B177" t="s">
        <v>37</v>
      </c>
      <c r="C177" t="s">
        <v>44</v>
      </c>
      <c r="D177">
        <v>1510.5</v>
      </c>
    </row>
    <row r="178" spans="1:4" x14ac:dyDescent="0.25">
      <c r="A178" s="9">
        <v>42095</v>
      </c>
      <c r="B178" t="s">
        <v>37</v>
      </c>
      <c r="C178" t="s">
        <v>45</v>
      </c>
      <c r="D178">
        <v>2590.1</v>
      </c>
    </row>
    <row r="179" spans="1:4" x14ac:dyDescent="0.25">
      <c r="A179" s="9">
        <v>42125</v>
      </c>
      <c r="B179" t="s">
        <v>37</v>
      </c>
      <c r="C179" t="s">
        <v>38</v>
      </c>
      <c r="D179">
        <v>707.2</v>
      </c>
    </row>
    <row r="180" spans="1:4" x14ac:dyDescent="0.25">
      <c r="A180" s="9">
        <v>42125</v>
      </c>
      <c r="B180" t="s">
        <v>37</v>
      </c>
      <c r="C180" t="s">
        <v>39</v>
      </c>
      <c r="D180">
        <v>270.33600000000001</v>
      </c>
    </row>
    <row r="181" spans="1:4" x14ac:dyDescent="0.25">
      <c r="A181" s="9">
        <v>42125</v>
      </c>
      <c r="B181" t="s">
        <v>37</v>
      </c>
      <c r="C181" t="s">
        <v>40</v>
      </c>
      <c r="D181">
        <v>2393.8199999999997</v>
      </c>
    </row>
    <row r="182" spans="1:4" x14ac:dyDescent="0.25">
      <c r="A182" s="9">
        <v>42125</v>
      </c>
      <c r="B182" t="s">
        <v>37</v>
      </c>
      <c r="C182" t="s">
        <v>41</v>
      </c>
      <c r="D182">
        <v>1886.3039999999996</v>
      </c>
    </row>
    <row r="183" spans="1:4" x14ac:dyDescent="0.25">
      <c r="A183" s="9">
        <v>42125</v>
      </c>
      <c r="B183" t="s">
        <v>37</v>
      </c>
      <c r="C183" t="s">
        <v>42</v>
      </c>
      <c r="D183">
        <v>1142.4000000000001</v>
      </c>
    </row>
    <row r="184" spans="1:4" x14ac:dyDescent="0.25">
      <c r="A184" s="9">
        <v>42125</v>
      </c>
      <c r="B184" t="s">
        <v>37</v>
      </c>
      <c r="C184" t="s">
        <v>43</v>
      </c>
      <c r="D184">
        <v>1335.36</v>
      </c>
    </row>
    <row r="185" spans="1:4" x14ac:dyDescent="0.25">
      <c r="A185" s="9">
        <v>42125</v>
      </c>
      <c r="B185" t="s">
        <v>37</v>
      </c>
      <c r="C185" t="s">
        <v>44</v>
      </c>
      <c r="D185">
        <v>3214.8</v>
      </c>
    </row>
    <row r="186" spans="1:4" x14ac:dyDescent="0.25">
      <c r="A186" s="9">
        <v>42125</v>
      </c>
      <c r="B186" t="s">
        <v>37</v>
      </c>
      <c r="C186" t="s">
        <v>45</v>
      </c>
      <c r="D186">
        <v>3843.4440000000004</v>
      </c>
    </row>
    <row r="187" spans="1:4" x14ac:dyDescent="0.25">
      <c r="A187" s="9">
        <v>42156</v>
      </c>
      <c r="B187" t="s">
        <v>37</v>
      </c>
      <c r="C187" t="s">
        <v>38</v>
      </c>
      <c r="D187">
        <v>900</v>
      </c>
    </row>
    <row r="188" spans="1:4" x14ac:dyDescent="0.25">
      <c r="A188" s="9">
        <v>42156</v>
      </c>
      <c r="B188" t="s">
        <v>37</v>
      </c>
      <c r="C188" t="s">
        <v>39</v>
      </c>
      <c r="D188">
        <v>3564</v>
      </c>
    </row>
    <row r="189" spans="1:4" x14ac:dyDescent="0.25">
      <c r="A189" s="9">
        <v>42156</v>
      </c>
      <c r="B189" t="s">
        <v>37</v>
      </c>
      <c r="C189" t="s">
        <v>46</v>
      </c>
      <c r="D189">
        <v>212.03999999999996</v>
      </c>
    </row>
    <row r="190" spans="1:4" x14ac:dyDescent="0.25">
      <c r="A190" s="9">
        <v>42156</v>
      </c>
      <c r="B190" t="s">
        <v>37</v>
      </c>
      <c r="C190" t="s">
        <v>40</v>
      </c>
      <c r="D190">
        <v>2279.7059999999997</v>
      </c>
    </row>
    <row r="191" spans="1:4" x14ac:dyDescent="0.25">
      <c r="A191" s="9">
        <v>42156</v>
      </c>
      <c r="B191" t="s">
        <v>37</v>
      </c>
      <c r="C191" t="s">
        <v>41</v>
      </c>
      <c r="D191">
        <v>2796.0009999999997</v>
      </c>
    </row>
    <row r="192" spans="1:4" x14ac:dyDescent="0.25">
      <c r="A192" s="9">
        <v>42156</v>
      </c>
      <c r="B192" t="s">
        <v>37</v>
      </c>
      <c r="C192" t="s">
        <v>42</v>
      </c>
      <c r="D192">
        <v>1591.2</v>
      </c>
    </row>
    <row r="193" spans="1:4" x14ac:dyDescent="0.25">
      <c r="A193" s="9">
        <v>42156</v>
      </c>
      <c r="B193" t="s">
        <v>37</v>
      </c>
      <c r="C193" t="s">
        <v>47</v>
      </c>
      <c r="D193">
        <v>1560</v>
      </c>
    </row>
    <row r="194" spans="1:4" x14ac:dyDescent="0.25">
      <c r="A194" s="9">
        <v>42156</v>
      </c>
      <c r="B194" t="s">
        <v>37</v>
      </c>
      <c r="C194" t="s">
        <v>43</v>
      </c>
      <c r="D194">
        <v>1336.114</v>
      </c>
    </row>
    <row r="195" spans="1:4" x14ac:dyDescent="0.25">
      <c r="A195" s="9">
        <v>42156</v>
      </c>
      <c r="B195" t="s">
        <v>37</v>
      </c>
      <c r="C195" t="s">
        <v>44</v>
      </c>
      <c r="D195">
        <v>2445.3000000000002</v>
      </c>
    </row>
    <row r="196" spans="1:4" x14ac:dyDescent="0.25">
      <c r="A196" s="9">
        <v>42156</v>
      </c>
      <c r="B196" t="s">
        <v>37</v>
      </c>
      <c r="C196" t="s">
        <v>45</v>
      </c>
      <c r="D196">
        <v>316.08</v>
      </c>
    </row>
    <row r="197" spans="1:4" x14ac:dyDescent="0.25">
      <c r="A197" s="9">
        <v>42186</v>
      </c>
      <c r="B197" t="s">
        <v>37</v>
      </c>
      <c r="C197" t="s">
        <v>38</v>
      </c>
      <c r="D197">
        <v>182</v>
      </c>
    </row>
    <row r="198" spans="1:4" x14ac:dyDescent="0.25">
      <c r="A198" s="9">
        <v>42186</v>
      </c>
      <c r="B198" t="s">
        <v>37</v>
      </c>
      <c r="C198" t="s">
        <v>39</v>
      </c>
      <c r="D198">
        <v>1605.12</v>
      </c>
    </row>
    <row r="199" spans="1:4" x14ac:dyDescent="0.25">
      <c r="A199" s="9">
        <v>42186</v>
      </c>
      <c r="B199" t="s">
        <v>37</v>
      </c>
      <c r="C199" t="s">
        <v>48</v>
      </c>
      <c r="D199">
        <v>403.50800000000004</v>
      </c>
    </row>
    <row r="200" spans="1:4" x14ac:dyDescent="0.25">
      <c r="A200" s="9">
        <v>42186</v>
      </c>
      <c r="B200" t="s">
        <v>37</v>
      </c>
      <c r="C200" t="s">
        <v>46</v>
      </c>
      <c r="D200">
        <v>1687.5559999999998</v>
      </c>
    </row>
    <row r="201" spans="1:4" x14ac:dyDescent="0.25">
      <c r="A201" s="9">
        <v>42186</v>
      </c>
      <c r="B201" t="s">
        <v>37</v>
      </c>
      <c r="C201" t="s">
        <v>49</v>
      </c>
      <c r="D201">
        <v>2450</v>
      </c>
    </row>
    <row r="202" spans="1:4" x14ac:dyDescent="0.25">
      <c r="A202" s="9">
        <v>42186</v>
      </c>
      <c r="B202" t="s">
        <v>37</v>
      </c>
      <c r="C202" t="s">
        <v>40</v>
      </c>
      <c r="D202">
        <v>1639.6349999999998</v>
      </c>
    </row>
    <row r="203" spans="1:4" x14ac:dyDescent="0.25">
      <c r="A203" s="9">
        <v>42186</v>
      </c>
      <c r="B203" t="s">
        <v>37</v>
      </c>
      <c r="C203" t="s">
        <v>41</v>
      </c>
      <c r="D203">
        <v>2765.7559999999999</v>
      </c>
    </row>
    <row r="204" spans="1:4" x14ac:dyDescent="0.25">
      <c r="A204" s="9">
        <v>42186</v>
      </c>
      <c r="B204" t="s">
        <v>37</v>
      </c>
      <c r="C204" t="s">
        <v>43</v>
      </c>
      <c r="D204">
        <v>2706.6</v>
      </c>
    </row>
    <row r="205" spans="1:4" x14ac:dyDescent="0.25">
      <c r="A205" s="9">
        <v>42186</v>
      </c>
      <c r="B205" t="s">
        <v>37</v>
      </c>
      <c r="C205" t="s">
        <v>44</v>
      </c>
      <c r="D205">
        <v>3625.2</v>
      </c>
    </row>
    <row r="206" spans="1:4" x14ac:dyDescent="0.25">
      <c r="A206" s="9">
        <v>42186</v>
      </c>
      <c r="B206" t="s">
        <v>37</v>
      </c>
      <c r="C206" t="s">
        <v>45</v>
      </c>
      <c r="D206">
        <v>1011.4559999999999</v>
      </c>
    </row>
    <row r="207" spans="1:4" x14ac:dyDescent="0.25">
      <c r="A207" s="9">
        <v>42217</v>
      </c>
      <c r="B207" t="s">
        <v>37</v>
      </c>
      <c r="C207" t="s">
        <v>38</v>
      </c>
      <c r="D207">
        <v>572</v>
      </c>
    </row>
    <row r="208" spans="1:4" x14ac:dyDescent="0.25">
      <c r="A208" s="9">
        <v>42217</v>
      </c>
      <c r="B208" t="s">
        <v>37</v>
      </c>
      <c r="C208" t="s">
        <v>39</v>
      </c>
      <c r="D208">
        <v>886.6</v>
      </c>
    </row>
    <row r="209" spans="1:4" x14ac:dyDescent="0.25">
      <c r="A209" s="9">
        <v>42217</v>
      </c>
      <c r="B209" t="s">
        <v>37</v>
      </c>
      <c r="C209" t="s">
        <v>48</v>
      </c>
      <c r="D209">
        <v>102.48000000000002</v>
      </c>
    </row>
    <row r="210" spans="1:4" x14ac:dyDescent="0.25">
      <c r="A210" s="9">
        <v>42217</v>
      </c>
      <c r="B210" t="s">
        <v>37</v>
      </c>
      <c r="C210" t="s">
        <v>49</v>
      </c>
      <c r="D210">
        <v>900</v>
      </c>
    </row>
    <row r="211" spans="1:4" x14ac:dyDescent="0.25">
      <c r="A211" s="9">
        <v>42217</v>
      </c>
      <c r="B211" t="s">
        <v>37</v>
      </c>
      <c r="C211" t="s">
        <v>40</v>
      </c>
      <c r="D211">
        <v>2552.8049999999998</v>
      </c>
    </row>
    <row r="212" spans="1:4" x14ac:dyDescent="0.25">
      <c r="A212" s="9">
        <v>42217</v>
      </c>
      <c r="B212" t="s">
        <v>37</v>
      </c>
      <c r="C212" t="s">
        <v>41</v>
      </c>
      <c r="D212">
        <v>5014.6329999999998</v>
      </c>
    </row>
    <row r="213" spans="1:4" x14ac:dyDescent="0.25">
      <c r="A213" s="9">
        <v>42217</v>
      </c>
      <c r="B213" t="s">
        <v>37</v>
      </c>
      <c r="C213" t="s">
        <v>42</v>
      </c>
      <c r="D213">
        <v>1101.5999999999999</v>
      </c>
    </row>
    <row r="214" spans="1:4" x14ac:dyDescent="0.25">
      <c r="A214" s="9">
        <v>42217</v>
      </c>
      <c r="B214" t="s">
        <v>37</v>
      </c>
      <c r="C214" t="s">
        <v>47</v>
      </c>
      <c r="D214">
        <v>4440</v>
      </c>
    </row>
    <row r="215" spans="1:4" x14ac:dyDescent="0.25">
      <c r="A215" s="9">
        <v>42217</v>
      </c>
      <c r="B215" t="s">
        <v>37</v>
      </c>
      <c r="C215" t="s">
        <v>43</v>
      </c>
      <c r="D215">
        <v>766.35</v>
      </c>
    </row>
    <row r="216" spans="1:4" x14ac:dyDescent="0.25">
      <c r="A216" s="9">
        <v>42217</v>
      </c>
      <c r="B216" t="s">
        <v>37</v>
      </c>
      <c r="C216" t="s">
        <v>44</v>
      </c>
      <c r="D216">
        <v>1812.6</v>
      </c>
    </row>
    <row r="217" spans="1:4" x14ac:dyDescent="0.25">
      <c r="A217" s="9">
        <v>42217</v>
      </c>
      <c r="B217" t="s">
        <v>37</v>
      </c>
      <c r="C217" t="s">
        <v>45</v>
      </c>
      <c r="D217">
        <v>3626.1400000000003</v>
      </c>
    </row>
    <row r="218" spans="1:4" x14ac:dyDescent="0.25">
      <c r="A218" s="9">
        <v>42248</v>
      </c>
      <c r="B218" t="s">
        <v>37</v>
      </c>
      <c r="C218" t="s">
        <v>38</v>
      </c>
      <c r="D218">
        <v>495.04000000000008</v>
      </c>
    </row>
    <row r="219" spans="1:4" x14ac:dyDescent="0.25">
      <c r="A219" s="9">
        <v>42248</v>
      </c>
      <c r="B219" t="s">
        <v>37</v>
      </c>
      <c r="C219" t="s">
        <v>39</v>
      </c>
      <c r="D219">
        <v>189.23520000000002</v>
      </c>
    </row>
    <row r="220" spans="1:4" x14ac:dyDescent="0.25">
      <c r="A220" s="9">
        <v>42248</v>
      </c>
      <c r="B220" t="s">
        <v>37</v>
      </c>
      <c r="C220" t="s">
        <v>40</v>
      </c>
      <c r="D220">
        <v>1915.0559999999998</v>
      </c>
    </row>
    <row r="221" spans="1:4" x14ac:dyDescent="0.25">
      <c r="A221" s="9">
        <v>42248</v>
      </c>
      <c r="B221" t="s">
        <v>37</v>
      </c>
      <c r="C221" t="s">
        <v>41</v>
      </c>
      <c r="D221">
        <v>1320.4127999999996</v>
      </c>
    </row>
    <row r="222" spans="1:4" x14ac:dyDescent="0.25">
      <c r="A222" s="9">
        <v>42248</v>
      </c>
      <c r="B222" t="s">
        <v>37</v>
      </c>
      <c r="C222" t="s">
        <v>42</v>
      </c>
      <c r="D222">
        <v>913.92000000000007</v>
      </c>
    </row>
    <row r="223" spans="1:4" x14ac:dyDescent="0.25">
      <c r="A223" s="9">
        <v>42248</v>
      </c>
      <c r="B223" t="s">
        <v>37</v>
      </c>
      <c r="C223" t="s">
        <v>43</v>
      </c>
      <c r="D223">
        <v>1068.288</v>
      </c>
    </row>
    <row r="224" spans="1:4" x14ac:dyDescent="0.25">
      <c r="A224" s="9">
        <v>42248</v>
      </c>
      <c r="B224" t="s">
        <v>37</v>
      </c>
      <c r="C224" t="s">
        <v>44</v>
      </c>
      <c r="D224">
        <v>2571.84</v>
      </c>
    </row>
    <row r="225" spans="1:4" x14ac:dyDescent="0.25">
      <c r="A225" s="9">
        <v>42248</v>
      </c>
      <c r="B225" t="s">
        <v>37</v>
      </c>
      <c r="C225" t="s">
        <v>45</v>
      </c>
      <c r="D225">
        <v>3074.7552000000005</v>
      </c>
    </row>
    <row r="226" spans="1:4" x14ac:dyDescent="0.25">
      <c r="A226" s="9">
        <v>42278</v>
      </c>
      <c r="B226" t="s">
        <v>37</v>
      </c>
      <c r="C226" t="s">
        <v>38</v>
      </c>
      <c r="D226">
        <v>720</v>
      </c>
    </row>
    <row r="227" spans="1:4" x14ac:dyDescent="0.25">
      <c r="A227" s="9">
        <v>42278</v>
      </c>
      <c r="B227" t="s">
        <v>37</v>
      </c>
      <c r="C227" t="s">
        <v>39</v>
      </c>
      <c r="D227">
        <v>2851.2</v>
      </c>
    </row>
    <row r="228" spans="1:4" x14ac:dyDescent="0.25">
      <c r="A228" s="9">
        <v>42278</v>
      </c>
      <c r="B228" t="s">
        <v>37</v>
      </c>
      <c r="C228" t="s">
        <v>46</v>
      </c>
      <c r="D228">
        <v>148.42799999999997</v>
      </c>
    </row>
    <row r="229" spans="1:4" x14ac:dyDescent="0.25">
      <c r="A229" s="9">
        <v>42278</v>
      </c>
      <c r="B229" t="s">
        <v>37</v>
      </c>
      <c r="C229" t="s">
        <v>40</v>
      </c>
      <c r="D229">
        <v>1823.7647999999997</v>
      </c>
    </row>
    <row r="230" spans="1:4" x14ac:dyDescent="0.25">
      <c r="A230" s="9">
        <v>42278</v>
      </c>
      <c r="B230" t="s">
        <v>37</v>
      </c>
      <c r="C230" t="s">
        <v>41</v>
      </c>
      <c r="D230">
        <v>2236.8008</v>
      </c>
    </row>
    <row r="231" spans="1:4" x14ac:dyDescent="0.25">
      <c r="A231" s="9">
        <v>42278</v>
      </c>
      <c r="B231" t="s">
        <v>37</v>
      </c>
      <c r="C231" t="s">
        <v>42</v>
      </c>
      <c r="D231">
        <v>1272.96</v>
      </c>
    </row>
    <row r="232" spans="1:4" x14ac:dyDescent="0.25">
      <c r="A232" s="9">
        <v>42278</v>
      </c>
      <c r="B232" t="s">
        <v>37</v>
      </c>
      <c r="C232" t="s">
        <v>47</v>
      </c>
      <c r="D232">
        <v>1248</v>
      </c>
    </row>
    <row r="233" spans="1:4" x14ac:dyDescent="0.25">
      <c r="A233" s="9">
        <v>42278</v>
      </c>
      <c r="B233" t="s">
        <v>37</v>
      </c>
      <c r="C233" t="s">
        <v>43</v>
      </c>
      <c r="D233">
        <v>935.27980000000002</v>
      </c>
    </row>
    <row r="234" spans="1:4" x14ac:dyDescent="0.25">
      <c r="A234" s="9">
        <v>42278</v>
      </c>
      <c r="B234" t="s">
        <v>37</v>
      </c>
      <c r="C234" t="s">
        <v>44</v>
      </c>
      <c r="D234">
        <v>1711.7100000000003</v>
      </c>
    </row>
    <row r="235" spans="1:4" x14ac:dyDescent="0.25">
      <c r="A235" s="9">
        <v>42278</v>
      </c>
      <c r="B235" t="s">
        <v>37</v>
      </c>
      <c r="C235" t="s">
        <v>45</v>
      </c>
      <c r="D235">
        <v>252.86399999999998</v>
      </c>
    </row>
    <row r="236" spans="1:4" x14ac:dyDescent="0.25">
      <c r="A236" s="9">
        <v>42309</v>
      </c>
      <c r="B236" t="s">
        <v>37</v>
      </c>
      <c r="C236" t="s">
        <v>38</v>
      </c>
      <c r="D236">
        <v>145.6</v>
      </c>
    </row>
    <row r="237" spans="1:4" x14ac:dyDescent="0.25">
      <c r="A237" s="9">
        <v>42309</v>
      </c>
      <c r="B237" t="s">
        <v>37</v>
      </c>
      <c r="C237" t="s">
        <v>39</v>
      </c>
      <c r="D237">
        <v>1123.5840000000001</v>
      </c>
    </row>
    <row r="238" spans="1:4" x14ac:dyDescent="0.25">
      <c r="A238" s="9">
        <v>42309</v>
      </c>
      <c r="B238" t="s">
        <v>37</v>
      </c>
      <c r="C238" t="s">
        <v>48</v>
      </c>
      <c r="D238">
        <v>282.45560000000006</v>
      </c>
    </row>
    <row r="239" spans="1:4" x14ac:dyDescent="0.25">
      <c r="A239" s="9">
        <v>42309</v>
      </c>
      <c r="B239" t="s">
        <v>37</v>
      </c>
      <c r="C239" t="s">
        <v>46</v>
      </c>
      <c r="D239">
        <v>1350.0447999999999</v>
      </c>
    </row>
    <row r="240" spans="1:4" x14ac:dyDescent="0.25">
      <c r="A240" s="9">
        <v>42309</v>
      </c>
      <c r="B240" t="s">
        <v>37</v>
      </c>
      <c r="C240" t="s">
        <v>49</v>
      </c>
      <c r="D240">
        <v>1960</v>
      </c>
    </row>
    <row r="241" spans="1:4" x14ac:dyDescent="0.25">
      <c r="A241" s="9">
        <v>42309</v>
      </c>
      <c r="B241" t="s">
        <v>37</v>
      </c>
      <c r="C241" t="s">
        <v>40</v>
      </c>
      <c r="D241">
        <v>1147.7444999999998</v>
      </c>
    </row>
    <row r="242" spans="1:4" x14ac:dyDescent="0.25">
      <c r="A242" s="9">
        <v>42309</v>
      </c>
      <c r="B242" t="s">
        <v>37</v>
      </c>
      <c r="C242" t="s">
        <v>41</v>
      </c>
      <c r="D242">
        <v>2212.6048000000001</v>
      </c>
    </row>
    <row r="243" spans="1:4" x14ac:dyDescent="0.25">
      <c r="A243" s="9">
        <v>42309</v>
      </c>
      <c r="B243" t="s">
        <v>37</v>
      </c>
      <c r="C243" t="s">
        <v>43</v>
      </c>
      <c r="D243">
        <v>1894.6200000000001</v>
      </c>
    </row>
    <row r="244" spans="1:4" x14ac:dyDescent="0.25">
      <c r="A244" s="9">
        <v>42309</v>
      </c>
      <c r="B244" t="s">
        <v>37</v>
      </c>
      <c r="C244" t="s">
        <v>44</v>
      </c>
      <c r="D244">
        <v>2900.16</v>
      </c>
    </row>
    <row r="245" spans="1:4" x14ac:dyDescent="0.25">
      <c r="A245" s="9">
        <v>42309</v>
      </c>
      <c r="B245" t="s">
        <v>37</v>
      </c>
      <c r="C245" t="s">
        <v>45</v>
      </c>
      <c r="D245">
        <v>708.01919999999996</v>
      </c>
    </row>
    <row r="246" spans="1:4" x14ac:dyDescent="0.25">
      <c r="A246" s="9">
        <v>42339</v>
      </c>
      <c r="B246" t="s">
        <v>37</v>
      </c>
      <c r="C246" t="s">
        <v>38</v>
      </c>
      <c r="D246">
        <v>457.6</v>
      </c>
    </row>
    <row r="247" spans="1:4" x14ac:dyDescent="0.25">
      <c r="A247" s="9">
        <v>42339</v>
      </c>
      <c r="B247" t="s">
        <v>37</v>
      </c>
      <c r="C247" t="s">
        <v>39</v>
      </c>
      <c r="D247">
        <v>709.28</v>
      </c>
    </row>
    <row r="248" spans="1:4" x14ac:dyDescent="0.25">
      <c r="A248" s="9">
        <v>42339</v>
      </c>
      <c r="B248" t="s">
        <v>37</v>
      </c>
      <c r="C248" t="s">
        <v>48</v>
      </c>
      <c r="D248">
        <v>71.736000000000018</v>
      </c>
    </row>
    <row r="249" spans="1:4" x14ac:dyDescent="0.25">
      <c r="A249" s="9">
        <v>42339</v>
      </c>
      <c r="B249" t="s">
        <v>37</v>
      </c>
      <c r="C249" t="s">
        <v>49</v>
      </c>
      <c r="D249">
        <v>720</v>
      </c>
    </row>
    <row r="250" spans="1:4" x14ac:dyDescent="0.25">
      <c r="A250" s="9">
        <v>42339</v>
      </c>
      <c r="B250" t="s">
        <v>37</v>
      </c>
      <c r="C250" t="s">
        <v>40</v>
      </c>
      <c r="D250">
        <v>1786.9634999999998</v>
      </c>
    </row>
    <row r="251" spans="1:4" x14ac:dyDescent="0.25">
      <c r="A251" s="9">
        <v>42339</v>
      </c>
      <c r="B251" t="s">
        <v>37</v>
      </c>
      <c r="C251" t="s">
        <v>41</v>
      </c>
      <c r="D251">
        <v>4011.7064</v>
      </c>
    </row>
    <row r="252" spans="1:4" x14ac:dyDescent="0.25">
      <c r="A252" s="9">
        <v>42339</v>
      </c>
      <c r="B252" t="s">
        <v>37</v>
      </c>
      <c r="C252" t="s">
        <v>42</v>
      </c>
      <c r="D252">
        <v>771.11999999999989</v>
      </c>
    </row>
    <row r="253" spans="1:4" x14ac:dyDescent="0.25">
      <c r="A253" s="9">
        <v>42339</v>
      </c>
      <c r="B253" t="s">
        <v>37</v>
      </c>
      <c r="C253" t="s">
        <v>47</v>
      </c>
      <c r="D253">
        <v>3108</v>
      </c>
    </row>
    <row r="254" spans="1:4" x14ac:dyDescent="0.25">
      <c r="A254" s="9">
        <v>42339</v>
      </c>
      <c r="B254" t="s">
        <v>37</v>
      </c>
      <c r="C254" t="s">
        <v>43</v>
      </c>
      <c r="D254">
        <v>613.08000000000004</v>
      </c>
    </row>
    <row r="255" spans="1:4" x14ac:dyDescent="0.25">
      <c r="A255" s="9">
        <v>42339</v>
      </c>
      <c r="B255" t="s">
        <v>37</v>
      </c>
      <c r="C255" t="s">
        <v>44</v>
      </c>
      <c r="D255">
        <v>1450.08</v>
      </c>
    </row>
    <row r="256" spans="1:4" x14ac:dyDescent="0.25">
      <c r="A256" s="9">
        <v>42339</v>
      </c>
      <c r="B256" t="s">
        <v>37</v>
      </c>
      <c r="C256" t="s">
        <v>45</v>
      </c>
      <c r="D256">
        <v>2900.9120000000003</v>
      </c>
    </row>
    <row r="257" spans="1:4" x14ac:dyDescent="0.25">
      <c r="A257" s="9">
        <v>42005</v>
      </c>
      <c r="B257" t="s">
        <v>50</v>
      </c>
      <c r="C257" t="s">
        <v>51</v>
      </c>
      <c r="D257">
        <v>744.6</v>
      </c>
    </row>
    <row r="258" spans="1:4" x14ac:dyDescent="0.25">
      <c r="A258" s="9">
        <v>42005</v>
      </c>
      <c r="B258" t="s">
        <v>50</v>
      </c>
      <c r="C258" t="s">
        <v>52</v>
      </c>
      <c r="D258">
        <v>5079.6000000000004</v>
      </c>
    </row>
    <row r="259" spans="1:4" x14ac:dyDescent="0.25">
      <c r="A259" s="9">
        <v>42005</v>
      </c>
      <c r="B259" t="s">
        <v>50</v>
      </c>
      <c r="C259" t="s">
        <v>53</v>
      </c>
      <c r="D259">
        <v>1605.6</v>
      </c>
    </row>
    <row r="260" spans="1:4" x14ac:dyDescent="0.25">
      <c r="A260" s="9">
        <v>42005</v>
      </c>
      <c r="B260" t="s">
        <v>50</v>
      </c>
      <c r="C260" t="s">
        <v>54</v>
      </c>
      <c r="D260">
        <v>193.2</v>
      </c>
    </row>
    <row r="261" spans="1:4" x14ac:dyDescent="0.25">
      <c r="A261" s="9">
        <v>42005</v>
      </c>
      <c r="B261" t="s">
        <v>50</v>
      </c>
      <c r="C261" t="s">
        <v>55</v>
      </c>
      <c r="D261">
        <v>1685.36</v>
      </c>
    </row>
    <row r="262" spans="1:4" x14ac:dyDescent="0.25">
      <c r="A262" s="9">
        <v>42005</v>
      </c>
      <c r="B262" t="s">
        <v>50</v>
      </c>
      <c r="C262" t="s">
        <v>56</v>
      </c>
      <c r="D262">
        <v>1755</v>
      </c>
    </row>
    <row r="263" spans="1:4" x14ac:dyDescent="0.25">
      <c r="A263" s="9">
        <v>42005</v>
      </c>
      <c r="B263" t="s">
        <v>50</v>
      </c>
      <c r="C263" t="s">
        <v>57</v>
      </c>
      <c r="D263">
        <v>1267.5</v>
      </c>
    </row>
    <row r="264" spans="1:4" x14ac:dyDescent="0.25">
      <c r="A264" s="9">
        <v>42005</v>
      </c>
      <c r="B264" t="s">
        <v>50</v>
      </c>
      <c r="C264" t="s">
        <v>58</v>
      </c>
      <c r="D264">
        <v>1418</v>
      </c>
    </row>
    <row r="265" spans="1:4" x14ac:dyDescent="0.25">
      <c r="A265" s="9">
        <v>42005</v>
      </c>
      <c r="B265" t="s">
        <v>50</v>
      </c>
      <c r="C265" t="s">
        <v>59</v>
      </c>
      <c r="D265">
        <v>4728</v>
      </c>
    </row>
    <row r="266" spans="1:4" x14ac:dyDescent="0.25">
      <c r="A266" s="9">
        <v>42005</v>
      </c>
      <c r="B266" t="s">
        <v>50</v>
      </c>
      <c r="C266" t="s">
        <v>60</v>
      </c>
      <c r="D266">
        <v>943.89</v>
      </c>
    </row>
    <row r="267" spans="1:4" x14ac:dyDescent="0.25">
      <c r="A267" s="9">
        <v>42005</v>
      </c>
      <c r="B267" t="s">
        <v>50</v>
      </c>
      <c r="C267" t="s">
        <v>61</v>
      </c>
      <c r="D267">
        <v>845</v>
      </c>
    </row>
    <row r="268" spans="1:4" x14ac:dyDescent="0.25">
      <c r="A268" s="9">
        <v>42005</v>
      </c>
      <c r="B268" t="s">
        <v>50</v>
      </c>
      <c r="C268" t="s">
        <v>62</v>
      </c>
      <c r="D268">
        <v>817</v>
      </c>
    </row>
    <row r="269" spans="1:4" x14ac:dyDescent="0.25">
      <c r="A269" s="9">
        <v>42036</v>
      </c>
      <c r="B269" t="s">
        <v>50</v>
      </c>
      <c r="C269" t="s">
        <v>51</v>
      </c>
      <c r="D269">
        <v>162.56</v>
      </c>
    </row>
    <row r="270" spans="1:4" x14ac:dyDescent="0.25">
      <c r="A270" s="9">
        <v>42036</v>
      </c>
      <c r="B270" t="s">
        <v>50</v>
      </c>
      <c r="C270" t="s">
        <v>52</v>
      </c>
      <c r="D270">
        <v>1249.2</v>
      </c>
    </row>
    <row r="271" spans="1:4" x14ac:dyDescent="0.25">
      <c r="A271" s="9">
        <v>42036</v>
      </c>
      <c r="B271" t="s">
        <v>50</v>
      </c>
      <c r="C271" t="s">
        <v>53</v>
      </c>
      <c r="D271">
        <v>620</v>
      </c>
    </row>
    <row r="272" spans="1:4" x14ac:dyDescent="0.25">
      <c r="A272" s="9">
        <v>42036</v>
      </c>
      <c r="B272" t="s">
        <v>50</v>
      </c>
      <c r="C272" t="s">
        <v>54</v>
      </c>
      <c r="D272">
        <v>865.2</v>
      </c>
    </row>
    <row r="273" spans="1:4" x14ac:dyDescent="0.25">
      <c r="A273" s="9">
        <v>42036</v>
      </c>
      <c r="B273" t="s">
        <v>50</v>
      </c>
      <c r="C273" t="s">
        <v>55</v>
      </c>
      <c r="D273">
        <v>2646.08</v>
      </c>
    </row>
    <row r="274" spans="1:4" x14ac:dyDescent="0.25">
      <c r="A274" s="9">
        <v>42036</v>
      </c>
      <c r="B274" t="s">
        <v>50</v>
      </c>
      <c r="C274" t="s">
        <v>56</v>
      </c>
      <c r="D274">
        <v>5268</v>
      </c>
    </row>
    <row r="275" spans="1:4" x14ac:dyDescent="0.25">
      <c r="A275" s="9">
        <v>42036</v>
      </c>
      <c r="B275" t="s">
        <v>50</v>
      </c>
      <c r="C275" t="s">
        <v>57</v>
      </c>
      <c r="D275">
        <v>1062.5</v>
      </c>
    </row>
    <row r="276" spans="1:4" x14ac:dyDescent="0.25">
      <c r="A276" s="9">
        <v>42036</v>
      </c>
      <c r="B276" t="s">
        <v>50</v>
      </c>
      <c r="C276" t="s">
        <v>63</v>
      </c>
      <c r="D276">
        <v>4252.5</v>
      </c>
    </row>
    <row r="277" spans="1:4" x14ac:dyDescent="0.25">
      <c r="A277" s="9">
        <v>42036</v>
      </c>
      <c r="B277" t="s">
        <v>50</v>
      </c>
      <c r="C277" t="s">
        <v>58</v>
      </c>
      <c r="D277">
        <v>756</v>
      </c>
    </row>
    <row r="278" spans="1:4" x14ac:dyDescent="0.25">
      <c r="A278" s="9">
        <v>42036</v>
      </c>
      <c r="B278" t="s">
        <v>50</v>
      </c>
      <c r="C278" t="s">
        <v>59</v>
      </c>
      <c r="D278">
        <v>4547.92</v>
      </c>
    </row>
    <row r="279" spans="1:4" x14ac:dyDescent="0.25">
      <c r="A279" s="9">
        <v>42036</v>
      </c>
      <c r="B279" t="s">
        <v>50</v>
      </c>
      <c r="C279" t="s">
        <v>60</v>
      </c>
      <c r="D279">
        <v>349.6</v>
      </c>
    </row>
    <row r="280" spans="1:4" x14ac:dyDescent="0.25">
      <c r="A280" s="9">
        <v>42036</v>
      </c>
      <c r="B280" t="s">
        <v>50</v>
      </c>
      <c r="C280" t="s">
        <v>62</v>
      </c>
      <c r="D280">
        <v>285.95</v>
      </c>
    </row>
    <row r="281" spans="1:4" x14ac:dyDescent="0.25">
      <c r="A281" s="9">
        <v>42064</v>
      </c>
      <c r="B281" t="s">
        <v>50</v>
      </c>
      <c r="C281" t="s">
        <v>51</v>
      </c>
      <c r="D281">
        <v>68.849999999999994</v>
      </c>
    </row>
    <row r="282" spans="1:4" x14ac:dyDescent="0.25">
      <c r="A282" s="9">
        <v>42064</v>
      </c>
      <c r="B282" t="s">
        <v>50</v>
      </c>
      <c r="C282" t="s">
        <v>52</v>
      </c>
      <c r="D282">
        <v>2061.17</v>
      </c>
    </row>
    <row r="283" spans="1:4" x14ac:dyDescent="0.25">
      <c r="A283" s="9">
        <v>42064</v>
      </c>
      <c r="B283" t="s">
        <v>50</v>
      </c>
      <c r="C283" t="s">
        <v>53</v>
      </c>
      <c r="D283">
        <v>835</v>
      </c>
    </row>
    <row r="284" spans="1:4" x14ac:dyDescent="0.25">
      <c r="A284" s="9">
        <v>42064</v>
      </c>
      <c r="B284" t="s">
        <v>50</v>
      </c>
      <c r="C284" t="s">
        <v>55</v>
      </c>
      <c r="D284">
        <v>1849.7</v>
      </c>
    </row>
    <row r="285" spans="1:4" x14ac:dyDescent="0.25">
      <c r="A285" s="9">
        <v>42064</v>
      </c>
      <c r="B285" t="s">
        <v>50</v>
      </c>
      <c r="C285" t="s">
        <v>56</v>
      </c>
      <c r="D285">
        <v>2195</v>
      </c>
    </row>
    <row r="286" spans="1:4" x14ac:dyDescent="0.25">
      <c r="A286" s="9">
        <v>42064</v>
      </c>
      <c r="B286" t="s">
        <v>50</v>
      </c>
      <c r="C286" t="s">
        <v>57</v>
      </c>
      <c r="D286">
        <v>492.5</v>
      </c>
    </row>
    <row r="287" spans="1:4" x14ac:dyDescent="0.25">
      <c r="A287" s="9">
        <v>42064</v>
      </c>
      <c r="B287" t="s">
        <v>50</v>
      </c>
      <c r="C287" t="s">
        <v>63</v>
      </c>
      <c r="D287">
        <v>1360.8</v>
      </c>
    </row>
    <row r="288" spans="1:4" x14ac:dyDescent="0.25">
      <c r="A288" s="9">
        <v>42064</v>
      </c>
      <c r="B288" t="s">
        <v>50</v>
      </c>
      <c r="C288" t="s">
        <v>58</v>
      </c>
      <c r="D288">
        <v>1733</v>
      </c>
    </row>
    <row r="289" spans="1:4" x14ac:dyDescent="0.25">
      <c r="A289" s="9">
        <v>42064</v>
      </c>
      <c r="B289" t="s">
        <v>50</v>
      </c>
      <c r="C289" t="s">
        <v>59</v>
      </c>
      <c r="D289">
        <v>5472.3</v>
      </c>
    </row>
    <row r="290" spans="1:4" x14ac:dyDescent="0.25">
      <c r="A290" s="9">
        <v>42064</v>
      </c>
      <c r="B290" t="s">
        <v>50</v>
      </c>
      <c r="C290" t="s">
        <v>60</v>
      </c>
      <c r="D290">
        <v>841.8</v>
      </c>
    </row>
    <row r="291" spans="1:4" x14ac:dyDescent="0.25">
      <c r="A291" s="9">
        <v>42064</v>
      </c>
      <c r="B291" t="s">
        <v>50</v>
      </c>
      <c r="C291" t="s">
        <v>61</v>
      </c>
      <c r="D291">
        <v>385.94</v>
      </c>
    </row>
    <row r="292" spans="1:4" x14ac:dyDescent="0.25">
      <c r="A292" s="9">
        <v>42064</v>
      </c>
      <c r="B292" t="s">
        <v>50</v>
      </c>
      <c r="C292" t="s">
        <v>62</v>
      </c>
      <c r="D292">
        <v>668.8</v>
      </c>
    </row>
    <row r="293" spans="1:4" x14ac:dyDescent="0.25">
      <c r="A293" s="9">
        <v>42095</v>
      </c>
      <c r="B293" t="s">
        <v>50</v>
      </c>
      <c r="C293" t="s">
        <v>51</v>
      </c>
      <c r="D293">
        <v>306</v>
      </c>
    </row>
    <row r="294" spans="1:4" x14ac:dyDescent="0.25">
      <c r="A294" s="9">
        <v>42095</v>
      </c>
      <c r="B294" t="s">
        <v>50</v>
      </c>
      <c r="C294" t="s">
        <v>52</v>
      </c>
      <c r="D294">
        <v>2835.68</v>
      </c>
    </row>
    <row r="295" spans="1:4" x14ac:dyDescent="0.25">
      <c r="A295" s="9">
        <v>42095</v>
      </c>
      <c r="B295" t="s">
        <v>50</v>
      </c>
      <c r="C295" t="s">
        <v>54</v>
      </c>
      <c r="D295">
        <v>493.5</v>
      </c>
    </row>
    <row r="296" spans="1:4" x14ac:dyDescent="0.25">
      <c r="A296" s="9">
        <v>42095</v>
      </c>
      <c r="B296" t="s">
        <v>50</v>
      </c>
      <c r="C296" t="s">
        <v>55</v>
      </c>
      <c r="D296">
        <v>999.01</v>
      </c>
    </row>
    <row r="297" spans="1:4" x14ac:dyDescent="0.25">
      <c r="A297" s="9">
        <v>42095</v>
      </c>
      <c r="B297" t="s">
        <v>50</v>
      </c>
      <c r="C297" t="s">
        <v>56</v>
      </c>
      <c r="D297">
        <v>1756</v>
      </c>
    </row>
    <row r="298" spans="1:4" x14ac:dyDescent="0.25">
      <c r="A298" s="9">
        <v>42095</v>
      </c>
      <c r="B298" t="s">
        <v>50</v>
      </c>
      <c r="C298" t="s">
        <v>57</v>
      </c>
      <c r="D298">
        <v>1935</v>
      </c>
    </row>
    <row r="299" spans="1:4" x14ac:dyDescent="0.25">
      <c r="A299" s="9">
        <v>42095</v>
      </c>
      <c r="B299" t="s">
        <v>50</v>
      </c>
      <c r="C299" t="s">
        <v>63</v>
      </c>
      <c r="D299">
        <v>1701</v>
      </c>
    </row>
    <row r="300" spans="1:4" x14ac:dyDescent="0.25">
      <c r="A300" s="9">
        <v>42095</v>
      </c>
      <c r="B300" t="s">
        <v>50</v>
      </c>
      <c r="C300" t="s">
        <v>58</v>
      </c>
      <c r="D300">
        <v>1434</v>
      </c>
    </row>
    <row r="301" spans="1:4" x14ac:dyDescent="0.25">
      <c r="A301" s="9">
        <v>42095</v>
      </c>
      <c r="B301" t="s">
        <v>50</v>
      </c>
      <c r="C301" t="s">
        <v>59</v>
      </c>
      <c r="D301">
        <v>6014.6</v>
      </c>
    </row>
    <row r="302" spans="1:4" x14ac:dyDescent="0.25">
      <c r="A302" s="9">
        <v>42095</v>
      </c>
      <c r="B302" t="s">
        <v>50</v>
      </c>
      <c r="C302" t="s">
        <v>60</v>
      </c>
      <c r="D302">
        <v>204.7</v>
      </c>
    </row>
    <row r="303" spans="1:4" x14ac:dyDescent="0.25">
      <c r="A303" s="9">
        <v>42095</v>
      </c>
      <c r="B303" t="s">
        <v>50</v>
      </c>
      <c r="C303" t="s">
        <v>61</v>
      </c>
      <c r="D303">
        <v>942.5</v>
      </c>
    </row>
    <row r="304" spans="1:4" x14ac:dyDescent="0.25">
      <c r="A304" s="9">
        <v>42095</v>
      </c>
      <c r="B304" t="s">
        <v>50</v>
      </c>
      <c r="C304" t="s">
        <v>62</v>
      </c>
      <c r="D304">
        <v>1159</v>
      </c>
    </row>
    <row r="305" spans="1:4" x14ac:dyDescent="0.25">
      <c r="A305" s="9">
        <v>42125</v>
      </c>
      <c r="B305" t="s">
        <v>50</v>
      </c>
      <c r="C305" t="s">
        <v>51</v>
      </c>
      <c r="D305">
        <v>893.5200000000001</v>
      </c>
    </row>
    <row r="306" spans="1:4" x14ac:dyDescent="0.25">
      <c r="A306" s="9">
        <v>42125</v>
      </c>
      <c r="B306" t="s">
        <v>50</v>
      </c>
      <c r="C306" t="s">
        <v>52</v>
      </c>
      <c r="D306">
        <v>6095.52</v>
      </c>
    </row>
    <row r="307" spans="1:4" x14ac:dyDescent="0.25">
      <c r="A307" s="9">
        <v>42125</v>
      </c>
      <c r="B307" t="s">
        <v>50</v>
      </c>
      <c r="C307" t="s">
        <v>53</v>
      </c>
      <c r="D307">
        <v>2408.4</v>
      </c>
    </row>
    <row r="308" spans="1:4" x14ac:dyDescent="0.25">
      <c r="A308" s="9">
        <v>42125</v>
      </c>
      <c r="B308" t="s">
        <v>50</v>
      </c>
      <c r="C308" t="s">
        <v>54</v>
      </c>
      <c r="D308">
        <v>251.16</v>
      </c>
    </row>
    <row r="309" spans="1:4" x14ac:dyDescent="0.25">
      <c r="A309" s="9">
        <v>42125</v>
      </c>
      <c r="B309" t="s">
        <v>50</v>
      </c>
      <c r="C309" t="s">
        <v>55</v>
      </c>
      <c r="D309">
        <v>2190.9679999999998</v>
      </c>
    </row>
    <row r="310" spans="1:4" x14ac:dyDescent="0.25">
      <c r="A310" s="9">
        <v>42125</v>
      </c>
      <c r="B310" t="s">
        <v>50</v>
      </c>
      <c r="C310" t="s">
        <v>56</v>
      </c>
      <c r="D310">
        <v>2106</v>
      </c>
    </row>
    <row r="311" spans="1:4" x14ac:dyDescent="0.25">
      <c r="A311" s="9">
        <v>42125</v>
      </c>
      <c r="B311" t="s">
        <v>50</v>
      </c>
      <c r="C311" t="s">
        <v>57</v>
      </c>
      <c r="D311">
        <v>1521</v>
      </c>
    </row>
    <row r="312" spans="1:4" x14ac:dyDescent="0.25">
      <c r="A312" s="9">
        <v>42125</v>
      </c>
      <c r="B312" t="s">
        <v>50</v>
      </c>
      <c r="C312" t="s">
        <v>58</v>
      </c>
      <c r="D312">
        <v>1843.4</v>
      </c>
    </row>
    <row r="313" spans="1:4" x14ac:dyDescent="0.25">
      <c r="A313" s="9">
        <v>42125</v>
      </c>
      <c r="B313" t="s">
        <v>50</v>
      </c>
      <c r="C313" t="s">
        <v>59</v>
      </c>
      <c r="D313">
        <v>5673.6</v>
      </c>
    </row>
    <row r="314" spans="1:4" x14ac:dyDescent="0.25">
      <c r="A314" s="9">
        <v>42125</v>
      </c>
      <c r="B314" t="s">
        <v>50</v>
      </c>
      <c r="C314" t="s">
        <v>60</v>
      </c>
      <c r="D314">
        <v>1132.6680000000001</v>
      </c>
    </row>
    <row r="315" spans="1:4" x14ac:dyDescent="0.25">
      <c r="A315" s="9">
        <v>42125</v>
      </c>
      <c r="B315" t="s">
        <v>50</v>
      </c>
      <c r="C315" t="s">
        <v>61</v>
      </c>
      <c r="D315">
        <v>1267.5</v>
      </c>
    </row>
    <row r="316" spans="1:4" x14ac:dyDescent="0.25">
      <c r="A316" s="9">
        <v>42125</v>
      </c>
      <c r="B316" t="s">
        <v>50</v>
      </c>
      <c r="C316" t="s">
        <v>62</v>
      </c>
      <c r="D316">
        <v>1143.8</v>
      </c>
    </row>
    <row r="317" spans="1:4" x14ac:dyDescent="0.25">
      <c r="A317" s="9">
        <v>42156</v>
      </c>
      <c r="B317" t="s">
        <v>50</v>
      </c>
      <c r="C317" t="s">
        <v>51</v>
      </c>
      <c r="D317">
        <v>195.072</v>
      </c>
    </row>
    <row r="318" spans="1:4" x14ac:dyDescent="0.25">
      <c r="A318" s="9">
        <v>42156</v>
      </c>
      <c r="B318" t="s">
        <v>50</v>
      </c>
      <c r="C318" t="s">
        <v>52</v>
      </c>
      <c r="D318">
        <v>1748.8799999999999</v>
      </c>
    </row>
    <row r="319" spans="1:4" x14ac:dyDescent="0.25">
      <c r="A319" s="9">
        <v>42156</v>
      </c>
      <c r="B319" t="s">
        <v>50</v>
      </c>
      <c r="C319" t="s">
        <v>53</v>
      </c>
      <c r="D319">
        <v>806</v>
      </c>
    </row>
    <row r="320" spans="1:4" x14ac:dyDescent="0.25">
      <c r="A320" s="9">
        <v>42156</v>
      </c>
      <c r="B320" t="s">
        <v>50</v>
      </c>
      <c r="C320" t="s">
        <v>54</v>
      </c>
      <c r="D320">
        <v>1211.2800000000002</v>
      </c>
    </row>
    <row r="321" spans="1:4" x14ac:dyDescent="0.25">
      <c r="A321" s="9">
        <v>42156</v>
      </c>
      <c r="B321" t="s">
        <v>50</v>
      </c>
      <c r="C321" t="s">
        <v>55</v>
      </c>
      <c r="D321">
        <v>3439.904</v>
      </c>
    </row>
    <row r="322" spans="1:4" x14ac:dyDescent="0.25">
      <c r="A322" s="9">
        <v>42156</v>
      </c>
      <c r="B322" t="s">
        <v>50</v>
      </c>
      <c r="C322" t="s">
        <v>56</v>
      </c>
      <c r="D322">
        <v>7902</v>
      </c>
    </row>
    <row r="323" spans="1:4" x14ac:dyDescent="0.25">
      <c r="A323" s="9">
        <v>42156</v>
      </c>
      <c r="B323" t="s">
        <v>50</v>
      </c>
      <c r="C323" t="s">
        <v>57</v>
      </c>
      <c r="D323">
        <v>1381.25</v>
      </c>
    </row>
    <row r="324" spans="1:4" x14ac:dyDescent="0.25">
      <c r="A324" s="9">
        <v>42156</v>
      </c>
      <c r="B324" t="s">
        <v>50</v>
      </c>
      <c r="C324" t="s">
        <v>63</v>
      </c>
      <c r="D324">
        <v>5103</v>
      </c>
    </row>
    <row r="325" spans="1:4" x14ac:dyDescent="0.25">
      <c r="A325" s="9">
        <v>42156</v>
      </c>
      <c r="B325" t="s">
        <v>50</v>
      </c>
      <c r="C325" t="s">
        <v>58</v>
      </c>
      <c r="D325">
        <v>1058.4000000000001</v>
      </c>
    </row>
    <row r="326" spans="1:4" x14ac:dyDescent="0.25">
      <c r="A326" s="9">
        <v>42156</v>
      </c>
      <c r="B326" t="s">
        <v>50</v>
      </c>
      <c r="C326" t="s">
        <v>59</v>
      </c>
      <c r="D326">
        <v>6821.88</v>
      </c>
    </row>
    <row r="327" spans="1:4" x14ac:dyDescent="0.25">
      <c r="A327" s="9">
        <v>42156</v>
      </c>
      <c r="B327" t="s">
        <v>50</v>
      </c>
      <c r="C327" t="s">
        <v>60</v>
      </c>
      <c r="D327">
        <v>489.44000000000005</v>
      </c>
    </row>
    <row r="328" spans="1:4" x14ac:dyDescent="0.25">
      <c r="A328" s="9">
        <v>42156</v>
      </c>
      <c r="B328" t="s">
        <v>50</v>
      </c>
      <c r="C328" t="s">
        <v>62</v>
      </c>
      <c r="D328">
        <v>371.73500000000001</v>
      </c>
    </row>
    <row r="329" spans="1:4" x14ac:dyDescent="0.25">
      <c r="A329" s="9">
        <v>42186</v>
      </c>
      <c r="B329" t="s">
        <v>50</v>
      </c>
      <c r="C329" t="s">
        <v>51</v>
      </c>
      <c r="D329">
        <v>103.27500000000001</v>
      </c>
    </row>
    <row r="330" spans="1:4" x14ac:dyDescent="0.25">
      <c r="A330" s="9">
        <v>42186</v>
      </c>
      <c r="B330" t="s">
        <v>50</v>
      </c>
      <c r="C330" t="s">
        <v>52</v>
      </c>
      <c r="D330">
        <v>2679.5209999999997</v>
      </c>
    </row>
    <row r="331" spans="1:4" x14ac:dyDescent="0.25">
      <c r="A331" s="9">
        <v>42186</v>
      </c>
      <c r="B331" t="s">
        <v>50</v>
      </c>
      <c r="C331" t="s">
        <v>53</v>
      </c>
      <c r="D331">
        <v>1252.5</v>
      </c>
    </row>
    <row r="332" spans="1:4" x14ac:dyDescent="0.25">
      <c r="A332" s="9">
        <v>42186</v>
      </c>
      <c r="B332" t="s">
        <v>50</v>
      </c>
      <c r="C332" t="s">
        <v>55</v>
      </c>
      <c r="D332">
        <v>2774.55</v>
      </c>
    </row>
    <row r="333" spans="1:4" x14ac:dyDescent="0.25">
      <c r="A333" s="9">
        <v>42186</v>
      </c>
      <c r="B333" t="s">
        <v>50</v>
      </c>
      <c r="C333" t="s">
        <v>56</v>
      </c>
      <c r="D333">
        <v>3073</v>
      </c>
    </row>
    <row r="334" spans="1:4" x14ac:dyDescent="0.25">
      <c r="A334" s="9">
        <v>42186</v>
      </c>
      <c r="B334" t="s">
        <v>50</v>
      </c>
      <c r="C334" t="s">
        <v>57</v>
      </c>
      <c r="D334">
        <v>689.5</v>
      </c>
    </row>
    <row r="335" spans="1:4" x14ac:dyDescent="0.25">
      <c r="A335" s="9">
        <v>42186</v>
      </c>
      <c r="B335" t="s">
        <v>50</v>
      </c>
      <c r="C335" t="s">
        <v>63</v>
      </c>
      <c r="D335">
        <v>1632.9599999999998</v>
      </c>
    </row>
    <row r="336" spans="1:4" x14ac:dyDescent="0.25">
      <c r="A336" s="9">
        <v>42186</v>
      </c>
      <c r="B336" t="s">
        <v>50</v>
      </c>
      <c r="C336" t="s">
        <v>58</v>
      </c>
      <c r="D336">
        <v>2599.5</v>
      </c>
    </row>
    <row r="337" spans="1:4" x14ac:dyDescent="0.25">
      <c r="A337" s="9">
        <v>42186</v>
      </c>
      <c r="B337" t="s">
        <v>50</v>
      </c>
      <c r="C337" t="s">
        <v>59</v>
      </c>
      <c r="D337">
        <v>7113.9900000000007</v>
      </c>
    </row>
    <row r="338" spans="1:4" x14ac:dyDescent="0.25">
      <c r="A338" s="9">
        <v>42186</v>
      </c>
      <c r="B338" t="s">
        <v>50</v>
      </c>
      <c r="C338" t="s">
        <v>60</v>
      </c>
      <c r="D338">
        <v>1178.52</v>
      </c>
    </row>
    <row r="339" spans="1:4" x14ac:dyDescent="0.25">
      <c r="A339" s="9">
        <v>42186</v>
      </c>
      <c r="B339" t="s">
        <v>50</v>
      </c>
      <c r="C339" t="s">
        <v>61</v>
      </c>
      <c r="D339">
        <v>501.72200000000004</v>
      </c>
    </row>
    <row r="340" spans="1:4" x14ac:dyDescent="0.25">
      <c r="A340" s="9">
        <v>42186</v>
      </c>
      <c r="B340" t="s">
        <v>50</v>
      </c>
      <c r="C340" t="s">
        <v>62</v>
      </c>
      <c r="D340">
        <v>936.31999999999994</v>
      </c>
    </row>
    <row r="341" spans="1:4" x14ac:dyDescent="0.25">
      <c r="A341" s="9">
        <v>42217</v>
      </c>
      <c r="B341" t="s">
        <v>50</v>
      </c>
      <c r="C341" t="s">
        <v>51</v>
      </c>
      <c r="D341">
        <v>397.8</v>
      </c>
    </row>
    <row r="342" spans="1:4" x14ac:dyDescent="0.25">
      <c r="A342" s="9">
        <v>42217</v>
      </c>
      <c r="B342" t="s">
        <v>50</v>
      </c>
      <c r="C342" t="s">
        <v>52</v>
      </c>
      <c r="D342">
        <v>3969.9519999999998</v>
      </c>
    </row>
    <row r="343" spans="1:4" x14ac:dyDescent="0.25">
      <c r="A343" s="9">
        <v>42217</v>
      </c>
      <c r="B343" t="s">
        <v>50</v>
      </c>
      <c r="C343" t="s">
        <v>54</v>
      </c>
      <c r="D343">
        <v>690.9</v>
      </c>
    </row>
    <row r="344" spans="1:4" x14ac:dyDescent="0.25">
      <c r="A344" s="9">
        <v>42217</v>
      </c>
      <c r="B344" t="s">
        <v>50</v>
      </c>
      <c r="C344" t="s">
        <v>55</v>
      </c>
      <c r="D344">
        <v>1398.614</v>
      </c>
    </row>
    <row r="345" spans="1:4" x14ac:dyDescent="0.25">
      <c r="A345" s="9">
        <v>42217</v>
      </c>
      <c r="B345" t="s">
        <v>50</v>
      </c>
      <c r="C345" t="s">
        <v>56</v>
      </c>
      <c r="D345">
        <v>2282.8000000000002</v>
      </c>
    </row>
    <row r="346" spans="1:4" x14ac:dyDescent="0.25">
      <c r="A346" s="9">
        <v>42217</v>
      </c>
      <c r="B346" t="s">
        <v>50</v>
      </c>
      <c r="C346" t="s">
        <v>57</v>
      </c>
      <c r="D346">
        <v>2902.5</v>
      </c>
    </row>
    <row r="347" spans="1:4" x14ac:dyDescent="0.25">
      <c r="A347" s="9">
        <v>42217</v>
      </c>
      <c r="B347" t="s">
        <v>50</v>
      </c>
      <c r="C347" t="s">
        <v>63</v>
      </c>
      <c r="D347">
        <v>2041.2</v>
      </c>
    </row>
    <row r="348" spans="1:4" x14ac:dyDescent="0.25">
      <c r="A348" s="9">
        <v>42217</v>
      </c>
      <c r="B348" t="s">
        <v>50</v>
      </c>
      <c r="C348" t="s">
        <v>58</v>
      </c>
      <c r="D348">
        <v>2007.6</v>
      </c>
    </row>
    <row r="349" spans="1:4" x14ac:dyDescent="0.25">
      <c r="A349" s="9">
        <v>42217</v>
      </c>
      <c r="B349" t="s">
        <v>50</v>
      </c>
      <c r="C349" t="s">
        <v>59</v>
      </c>
      <c r="D349">
        <v>8420.44</v>
      </c>
    </row>
    <row r="350" spans="1:4" x14ac:dyDescent="0.25">
      <c r="A350" s="9">
        <v>42217</v>
      </c>
      <c r="B350" t="s">
        <v>50</v>
      </c>
      <c r="C350" t="s">
        <v>60</v>
      </c>
      <c r="D350">
        <v>286.58</v>
      </c>
    </row>
    <row r="351" spans="1:4" x14ac:dyDescent="0.25">
      <c r="A351" s="9">
        <v>42217</v>
      </c>
      <c r="B351" t="s">
        <v>50</v>
      </c>
      <c r="C351" t="s">
        <v>61</v>
      </c>
      <c r="D351">
        <v>1225.25</v>
      </c>
    </row>
    <row r="352" spans="1:4" x14ac:dyDescent="0.25">
      <c r="A352" s="9">
        <v>42217</v>
      </c>
      <c r="B352" t="s">
        <v>50</v>
      </c>
      <c r="C352" t="s">
        <v>62</v>
      </c>
      <c r="D352">
        <v>1390.8</v>
      </c>
    </row>
    <row r="353" spans="1:4" x14ac:dyDescent="0.25">
      <c r="A353" s="9">
        <v>42248</v>
      </c>
      <c r="B353" t="s">
        <v>50</v>
      </c>
      <c r="C353" t="s">
        <v>51</v>
      </c>
      <c r="D353">
        <v>625.46400000000006</v>
      </c>
    </row>
    <row r="354" spans="1:4" x14ac:dyDescent="0.25">
      <c r="A354" s="9">
        <v>42248</v>
      </c>
      <c r="B354" t="s">
        <v>50</v>
      </c>
      <c r="C354" t="s">
        <v>52</v>
      </c>
      <c r="D354">
        <v>4876.4160000000002</v>
      </c>
    </row>
    <row r="355" spans="1:4" x14ac:dyDescent="0.25">
      <c r="A355" s="9">
        <v>42248</v>
      </c>
      <c r="B355" t="s">
        <v>50</v>
      </c>
      <c r="C355" t="s">
        <v>53</v>
      </c>
      <c r="D355">
        <v>1685.8799999999999</v>
      </c>
    </row>
    <row r="356" spans="1:4" x14ac:dyDescent="0.25">
      <c r="A356" s="9">
        <v>42248</v>
      </c>
      <c r="B356" t="s">
        <v>50</v>
      </c>
      <c r="C356" t="s">
        <v>54</v>
      </c>
      <c r="D356">
        <v>200.928</v>
      </c>
    </row>
    <row r="357" spans="1:4" x14ac:dyDescent="0.25">
      <c r="A357" s="9">
        <v>42248</v>
      </c>
      <c r="B357" t="s">
        <v>50</v>
      </c>
      <c r="C357" t="s">
        <v>55</v>
      </c>
      <c r="D357">
        <v>1752.7743999999998</v>
      </c>
    </row>
    <row r="358" spans="1:4" x14ac:dyDescent="0.25">
      <c r="A358" s="9">
        <v>42248</v>
      </c>
      <c r="B358" t="s">
        <v>50</v>
      </c>
      <c r="C358" t="s">
        <v>56</v>
      </c>
      <c r="D358">
        <v>1684.8</v>
      </c>
    </row>
    <row r="359" spans="1:4" x14ac:dyDescent="0.25">
      <c r="A359" s="9">
        <v>42248</v>
      </c>
      <c r="B359" t="s">
        <v>50</v>
      </c>
      <c r="C359" t="s">
        <v>57</v>
      </c>
      <c r="D359">
        <v>1064.7</v>
      </c>
    </row>
    <row r="360" spans="1:4" x14ac:dyDescent="0.25">
      <c r="A360" s="9">
        <v>42248</v>
      </c>
      <c r="B360" t="s">
        <v>50</v>
      </c>
      <c r="C360" t="s">
        <v>58</v>
      </c>
      <c r="D360">
        <v>1474.72</v>
      </c>
    </row>
    <row r="361" spans="1:4" x14ac:dyDescent="0.25">
      <c r="A361" s="9">
        <v>42248</v>
      </c>
      <c r="B361" t="s">
        <v>50</v>
      </c>
      <c r="C361" t="s">
        <v>59</v>
      </c>
      <c r="D361">
        <v>3971.5200000000004</v>
      </c>
    </row>
    <row r="362" spans="1:4" x14ac:dyDescent="0.25">
      <c r="A362" s="9">
        <v>42248</v>
      </c>
      <c r="B362" t="s">
        <v>50</v>
      </c>
      <c r="C362" t="s">
        <v>60</v>
      </c>
      <c r="D362">
        <v>792.86760000000015</v>
      </c>
    </row>
    <row r="363" spans="1:4" x14ac:dyDescent="0.25">
      <c r="A363" s="9">
        <v>42248</v>
      </c>
      <c r="B363" t="s">
        <v>50</v>
      </c>
      <c r="C363" t="s">
        <v>61</v>
      </c>
      <c r="D363">
        <v>1014</v>
      </c>
    </row>
    <row r="364" spans="1:4" x14ac:dyDescent="0.25">
      <c r="A364" s="9">
        <v>42248</v>
      </c>
      <c r="B364" t="s">
        <v>50</v>
      </c>
      <c r="C364" t="s">
        <v>62</v>
      </c>
      <c r="D364">
        <v>915.04</v>
      </c>
    </row>
    <row r="365" spans="1:4" x14ac:dyDescent="0.25">
      <c r="A365" s="9">
        <v>42278</v>
      </c>
      <c r="B365" t="s">
        <v>50</v>
      </c>
      <c r="C365" t="s">
        <v>51</v>
      </c>
      <c r="D365">
        <v>136.5504</v>
      </c>
    </row>
    <row r="366" spans="1:4" x14ac:dyDescent="0.25">
      <c r="A366" s="9">
        <v>42278</v>
      </c>
      <c r="B366" t="s">
        <v>50</v>
      </c>
      <c r="C366" t="s">
        <v>52</v>
      </c>
      <c r="D366">
        <v>1224.2159999999999</v>
      </c>
    </row>
    <row r="367" spans="1:4" x14ac:dyDescent="0.25">
      <c r="A367" s="9">
        <v>42278</v>
      </c>
      <c r="B367" t="s">
        <v>50</v>
      </c>
      <c r="C367" t="s">
        <v>53</v>
      </c>
      <c r="D367">
        <v>564.20000000000005</v>
      </c>
    </row>
    <row r="368" spans="1:4" x14ac:dyDescent="0.25">
      <c r="A368" s="9">
        <v>42278</v>
      </c>
      <c r="B368" t="s">
        <v>50</v>
      </c>
      <c r="C368" t="s">
        <v>54</v>
      </c>
      <c r="D368">
        <v>847.89600000000007</v>
      </c>
    </row>
    <row r="369" spans="1:4" x14ac:dyDescent="0.25">
      <c r="A369" s="9">
        <v>42278</v>
      </c>
      <c r="B369" t="s">
        <v>50</v>
      </c>
      <c r="C369" t="s">
        <v>55</v>
      </c>
      <c r="D369">
        <v>2407.9328</v>
      </c>
    </row>
    <row r="370" spans="1:4" x14ac:dyDescent="0.25">
      <c r="A370" s="9">
        <v>42278</v>
      </c>
      <c r="B370" t="s">
        <v>50</v>
      </c>
      <c r="C370" t="s">
        <v>56</v>
      </c>
      <c r="D370">
        <v>6321.6</v>
      </c>
    </row>
    <row r="371" spans="1:4" x14ac:dyDescent="0.25">
      <c r="A371" s="9">
        <v>42278</v>
      </c>
      <c r="B371" t="s">
        <v>50</v>
      </c>
      <c r="C371" t="s">
        <v>57</v>
      </c>
      <c r="D371">
        <v>966.875</v>
      </c>
    </row>
    <row r="372" spans="1:4" x14ac:dyDescent="0.25">
      <c r="A372" s="9">
        <v>42278</v>
      </c>
      <c r="B372" t="s">
        <v>50</v>
      </c>
      <c r="C372" t="s">
        <v>63</v>
      </c>
      <c r="D372">
        <v>3572.1</v>
      </c>
    </row>
    <row r="373" spans="1:4" x14ac:dyDescent="0.25">
      <c r="A373" s="9">
        <v>42278</v>
      </c>
      <c r="B373" t="s">
        <v>50</v>
      </c>
      <c r="C373" t="s">
        <v>58</v>
      </c>
      <c r="D373">
        <v>740.88000000000011</v>
      </c>
    </row>
    <row r="374" spans="1:4" x14ac:dyDescent="0.25">
      <c r="A374" s="9">
        <v>42278</v>
      </c>
      <c r="B374" t="s">
        <v>50</v>
      </c>
      <c r="C374" t="s">
        <v>59</v>
      </c>
      <c r="D374">
        <v>5457.5039999999999</v>
      </c>
    </row>
    <row r="375" spans="1:4" x14ac:dyDescent="0.25">
      <c r="A375" s="9">
        <v>42278</v>
      </c>
      <c r="B375" t="s">
        <v>50</v>
      </c>
      <c r="C375" t="s">
        <v>60</v>
      </c>
      <c r="D375">
        <v>342.60800000000006</v>
      </c>
    </row>
    <row r="376" spans="1:4" x14ac:dyDescent="0.25">
      <c r="A376" s="9">
        <v>42278</v>
      </c>
      <c r="B376" t="s">
        <v>50</v>
      </c>
      <c r="C376" t="s">
        <v>62</v>
      </c>
      <c r="D376">
        <v>260.21449999999999</v>
      </c>
    </row>
    <row r="377" spans="1:4" x14ac:dyDescent="0.25">
      <c r="A377" s="9">
        <v>42309</v>
      </c>
      <c r="B377" t="s">
        <v>50</v>
      </c>
      <c r="C377" t="s">
        <v>51</v>
      </c>
      <c r="D377">
        <v>72.292500000000004</v>
      </c>
    </row>
    <row r="378" spans="1:4" x14ac:dyDescent="0.25">
      <c r="A378" s="9">
        <v>42309</v>
      </c>
      <c r="B378" t="s">
        <v>50</v>
      </c>
      <c r="C378" t="s">
        <v>52</v>
      </c>
      <c r="D378">
        <v>1875.6646999999998</v>
      </c>
    </row>
    <row r="379" spans="1:4" x14ac:dyDescent="0.25">
      <c r="A379" s="9">
        <v>42309</v>
      </c>
      <c r="B379" t="s">
        <v>50</v>
      </c>
      <c r="C379" t="s">
        <v>53</v>
      </c>
      <c r="D379">
        <v>876.75</v>
      </c>
    </row>
    <row r="380" spans="1:4" x14ac:dyDescent="0.25">
      <c r="A380" s="9">
        <v>42309</v>
      </c>
      <c r="B380" t="s">
        <v>50</v>
      </c>
      <c r="C380" t="s">
        <v>55</v>
      </c>
      <c r="D380">
        <v>1942.1850000000002</v>
      </c>
    </row>
    <row r="381" spans="1:4" x14ac:dyDescent="0.25">
      <c r="A381" s="9">
        <v>42309</v>
      </c>
      <c r="B381" t="s">
        <v>50</v>
      </c>
      <c r="C381" t="s">
        <v>56</v>
      </c>
      <c r="D381">
        <v>2151.1</v>
      </c>
    </row>
    <row r="382" spans="1:4" x14ac:dyDescent="0.25">
      <c r="A382" s="9">
        <v>42309</v>
      </c>
      <c r="B382" t="s">
        <v>50</v>
      </c>
      <c r="C382" t="s">
        <v>57</v>
      </c>
      <c r="D382">
        <v>482.65</v>
      </c>
    </row>
    <row r="383" spans="1:4" x14ac:dyDescent="0.25">
      <c r="A383" s="9">
        <v>42309</v>
      </c>
      <c r="B383" t="s">
        <v>50</v>
      </c>
      <c r="C383" t="s">
        <v>63</v>
      </c>
      <c r="D383">
        <v>1306.3679999999999</v>
      </c>
    </row>
    <row r="384" spans="1:4" x14ac:dyDescent="0.25">
      <c r="A384" s="9">
        <v>42309</v>
      </c>
      <c r="B384" t="s">
        <v>50</v>
      </c>
      <c r="C384" t="s">
        <v>58</v>
      </c>
      <c r="D384">
        <v>1819.65</v>
      </c>
    </row>
    <row r="385" spans="1:4" x14ac:dyDescent="0.25">
      <c r="A385" s="9">
        <v>42309</v>
      </c>
      <c r="B385" t="s">
        <v>50</v>
      </c>
      <c r="C385" t="s">
        <v>59</v>
      </c>
      <c r="D385">
        <v>4979.7930000000006</v>
      </c>
    </row>
    <row r="386" spans="1:4" x14ac:dyDescent="0.25">
      <c r="A386" s="9">
        <v>42309</v>
      </c>
      <c r="B386" t="s">
        <v>50</v>
      </c>
      <c r="C386" t="s">
        <v>60</v>
      </c>
      <c r="D386">
        <v>824.96399999999994</v>
      </c>
    </row>
    <row r="387" spans="1:4" x14ac:dyDescent="0.25">
      <c r="A387" s="9">
        <v>42309</v>
      </c>
      <c r="B387" t="s">
        <v>50</v>
      </c>
      <c r="C387" t="s">
        <v>61</v>
      </c>
      <c r="D387">
        <v>401.37760000000003</v>
      </c>
    </row>
    <row r="388" spans="1:4" x14ac:dyDescent="0.25">
      <c r="A388" s="9">
        <v>42309</v>
      </c>
      <c r="B388" t="s">
        <v>50</v>
      </c>
      <c r="C388" t="s">
        <v>62</v>
      </c>
      <c r="D388">
        <v>749.05599999999993</v>
      </c>
    </row>
    <row r="389" spans="1:4" x14ac:dyDescent="0.25">
      <c r="A389" s="9">
        <v>42339</v>
      </c>
      <c r="B389" t="s">
        <v>50</v>
      </c>
      <c r="C389" t="s">
        <v>51</v>
      </c>
      <c r="D389">
        <v>278.45999999999998</v>
      </c>
    </row>
    <row r="390" spans="1:4" x14ac:dyDescent="0.25">
      <c r="A390" s="9">
        <v>42339</v>
      </c>
      <c r="B390" t="s">
        <v>50</v>
      </c>
      <c r="C390" t="s">
        <v>52</v>
      </c>
      <c r="D390">
        <v>2778.9663999999998</v>
      </c>
    </row>
    <row r="391" spans="1:4" x14ac:dyDescent="0.25">
      <c r="A391" s="9">
        <v>42339</v>
      </c>
      <c r="B391" t="s">
        <v>50</v>
      </c>
      <c r="C391" t="s">
        <v>54</v>
      </c>
      <c r="D391">
        <v>552.72</v>
      </c>
    </row>
    <row r="392" spans="1:4" x14ac:dyDescent="0.25">
      <c r="A392" s="9">
        <v>42339</v>
      </c>
      <c r="B392" t="s">
        <v>50</v>
      </c>
      <c r="C392" t="s">
        <v>55</v>
      </c>
      <c r="D392">
        <v>979.02980000000002</v>
      </c>
    </row>
    <row r="393" spans="1:4" x14ac:dyDescent="0.25">
      <c r="A393" s="9">
        <v>42339</v>
      </c>
      <c r="B393" t="s">
        <v>50</v>
      </c>
      <c r="C393" t="s">
        <v>56</v>
      </c>
      <c r="D393">
        <v>1597.9600000000003</v>
      </c>
    </row>
    <row r="394" spans="1:4" x14ac:dyDescent="0.25">
      <c r="A394" s="9">
        <v>42339</v>
      </c>
      <c r="B394" t="s">
        <v>50</v>
      </c>
      <c r="C394" t="s">
        <v>57</v>
      </c>
      <c r="D394">
        <v>2322</v>
      </c>
    </row>
    <row r="395" spans="1:4" x14ac:dyDescent="0.25">
      <c r="A395" s="9">
        <v>42339</v>
      </c>
      <c r="B395" t="s">
        <v>50</v>
      </c>
      <c r="C395" t="s">
        <v>63</v>
      </c>
      <c r="D395">
        <v>1428.84</v>
      </c>
    </row>
    <row r="396" spans="1:4" x14ac:dyDescent="0.25">
      <c r="A396" s="9">
        <v>42339</v>
      </c>
      <c r="B396" t="s">
        <v>50</v>
      </c>
      <c r="C396" t="s">
        <v>58</v>
      </c>
      <c r="D396">
        <v>1405.32</v>
      </c>
    </row>
    <row r="397" spans="1:4" x14ac:dyDescent="0.25">
      <c r="A397" s="9">
        <v>42339</v>
      </c>
      <c r="B397" t="s">
        <v>50</v>
      </c>
      <c r="C397" t="s">
        <v>59</v>
      </c>
      <c r="D397">
        <v>6736.3520000000008</v>
      </c>
    </row>
    <row r="398" spans="1:4" x14ac:dyDescent="0.25">
      <c r="A398" s="9">
        <v>42339</v>
      </c>
      <c r="B398" t="s">
        <v>50</v>
      </c>
      <c r="C398" t="s">
        <v>60</v>
      </c>
      <c r="D398">
        <v>229.26399999999998</v>
      </c>
    </row>
    <row r="399" spans="1:4" x14ac:dyDescent="0.25">
      <c r="A399" s="9">
        <v>42339</v>
      </c>
      <c r="B399" t="s">
        <v>50</v>
      </c>
      <c r="C399" t="s">
        <v>61</v>
      </c>
      <c r="D399">
        <v>857.67499999999995</v>
      </c>
    </row>
    <row r="400" spans="1:4" x14ac:dyDescent="0.25">
      <c r="A400" s="9">
        <v>42339</v>
      </c>
      <c r="B400" t="s">
        <v>50</v>
      </c>
      <c r="C400" t="s">
        <v>62</v>
      </c>
      <c r="D400">
        <v>973.56000000000006</v>
      </c>
    </row>
    <row r="401" spans="1:4" x14ac:dyDescent="0.25">
      <c r="A401" s="9">
        <v>42005</v>
      </c>
      <c r="B401" t="s">
        <v>4</v>
      </c>
      <c r="C401" t="s">
        <v>10</v>
      </c>
      <c r="D401">
        <v>3329.28</v>
      </c>
    </row>
    <row r="402" spans="1:4" x14ac:dyDescent="0.25">
      <c r="A402" s="9">
        <v>42005</v>
      </c>
      <c r="B402" t="s">
        <v>4</v>
      </c>
      <c r="C402" t="s">
        <v>11</v>
      </c>
      <c r="D402">
        <v>4454.8</v>
      </c>
    </row>
    <row r="403" spans="1:4" x14ac:dyDescent="0.25">
      <c r="A403" s="9">
        <v>42005</v>
      </c>
      <c r="B403" t="s">
        <v>4</v>
      </c>
      <c r="C403" t="s">
        <v>9</v>
      </c>
      <c r="D403">
        <v>294</v>
      </c>
    </row>
    <row r="404" spans="1:4" x14ac:dyDescent="0.25">
      <c r="A404" s="9">
        <v>42005</v>
      </c>
      <c r="B404" t="s">
        <v>4</v>
      </c>
      <c r="C404" t="s">
        <v>14</v>
      </c>
      <c r="D404">
        <v>487</v>
      </c>
    </row>
    <row r="405" spans="1:4" x14ac:dyDescent="0.25">
      <c r="A405" s="9">
        <v>42005</v>
      </c>
      <c r="B405" t="s">
        <v>4</v>
      </c>
      <c r="C405" t="s">
        <v>18</v>
      </c>
      <c r="D405">
        <v>2649.6</v>
      </c>
    </row>
    <row r="406" spans="1:4" x14ac:dyDescent="0.25">
      <c r="A406" s="9">
        <v>42005</v>
      </c>
      <c r="B406" t="s">
        <v>4</v>
      </c>
      <c r="C406" t="s">
        <v>17</v>
      </c>
      <c r="D406">
        <v>1973.8</v>
      </c>
    </row>
    <row r="407" spans="1:4" x14ac:dyDescent="0.25">
      <c r="A407" s="9">
        <v>42005</v>
      </c>
      <c r="B407" t="s">
        <v>4</v>
      </c>
      <c r="C407" t="s">
        <v>12</v>
      </c>
      <c r="D407">
        <v>1357.44</v>
      </c>
    </row>
    <row r="408" spans="1:4" x14ac:dyDescent="0.25">
      <c r="A408" s="9">
        <v>42005</v>
      </c>
      <c r="B408" t="s">
        <v>4</v>
      </c>
      <c r="C408" t="s">
        <v>13</v>
      </c>
      <c r="D408">
        <v>456</v>
      </c>
    </row>
    <row r="409" spans="1:4" x14ac:dyDescent="0.25">
      <c r="A409" s="9">
        <v>42005</v>
      </c>
      <c r="B409" t="s">
        <v>4</v>
      </c>
      <c r="C409" t="s">
        <v>15</v>
      </c>
      <c r="D409">
        <v>9116.7999999999993</v>
      </c>
    </row>
    <row r="410" spans="1:4" x14ac:dyDescent="0.25">
      <c r="A410" s="9">
        <v>42036</v>
      </c>
      <c r="B410" t="s">
        <v>4</v>
      </c>
      <c r="C410" t="s">
        <v>10</v>
      </c>
      <c r="D410">
        <v>3989.9</v>
      </c>
    </row>
    <row r="411" spans="1:4" x14ac:dyDescent="0.25">
      <c r="A411" s="9">
        <v>42036</v>
      </c>
      <c r="B411" t="s">
        <v>4</v>
      </c>
      <c r="C411" t="s">
        <v>11</v>
      </c>
      <c r="D411">
        <v>174.15</v>
      </c>
    </row>
    <row r="412" spans="1:4" x14ac:dyDescent="0.25">
      <c r="A412" s="9">
        <v>42036</v>
      </c>
      <c r="B412" t="s">
        <v>4</v>
      </c>
      <c r="C412" t="s">
        <v>9</v>
      </c>
      <c r="D412">
        <v>242.5</v>
      </c>
    </row>
    <row r="413" spans="1:4" x14ac:dyDescent="0.25">
      <c r="A413" s="9">
        <v>42036</v>
      </c>
      <c r="B413" t="s">
        <v>4</v>
      </c>
      <c r="C413" t="s">
        <v>14</v>
      </c>
      <c r="D413">
        <v>2993.12</v>
      </c>
    </row>
    <row r="414" spans="1:4" x14ac:dyDescent="0.25">
      <c r="A414" s="9">
        <v>42036</v>
      </c>
      <c r="B414" t="s">
        <v>4</v>
      </c>
      <c r="C414" t="s">
        <v>18</v>
      </c>
      <c r="D414">
        <v>1267.2</v>
      </c>
    </row>
    <row r="415" spans="1:4" x14ac:dyDescent="0.25">
      <c r="A415" s="9">
        <v>42036</v>
      </c>
      <c r="B415" t="s">
        <v>4</v>
      </c>
      <c r="C415" t="s">
        <v>16</v>
      </c>
      <c r="D415">
        <v>2220.8000000000002</v>
      </c>
    </row>
    <row r="416" spans="1:4" x14ac:dyDescent="0.25">
      <c r="A416" s="9">
        <v>42036</v>
      </c>
      <c r="B416" t="s">
        <v>4</v>
      </c>
      <c r="C416" t="s">
        <v>17</v>
      </c>
      <c r="D416">
        <v>4488.2</v>
      </c>
    </row>
    <row r="417" spans="1:4" x14ac:dyDescent="0.25">
      <c r="A417" s="9">
        <v>42036</v>
      </c>
      <c r="B417" t="s">
        <v>4</v>
      </c>
      <c r="C417" t="s">
        <v>12</v>
      </c>
      <c r="D417">
        <v>3029.25</v>
      </c>
    </row>
    <row r="418" spans="1:4" x14ac:dyDescent="0.25">
      <c r="A418" s="9">
        <v>42036</v>
      </c>
      <c r="B418" t="s">
        <v>4</v>
      </c>
      <c r="C418" t="s">
        <v>13</v>
      </c>
      <c r="D418">
        <v>1396.5</v>
      </c>
    </row>
    <row r="419" spans="1:4" x14ac:dyDescent="0.25">
      <c r="A419" s="9">
        <v>42036</v>
      </c>
      <c r="B419" t="s">
        <v>4</v>
      </c>
      <c r="C419" t="s">
        <v>15</v>
      </c>
      <c r="D419">
        <v>7452.5</v>
      </c>
    </row>
    <row r="420" spans="1:4" x14ac:dyDescent="0.25">
      <c r="A420" s="9">
        <v>42064</v>
      </c>
      <c r="B420" t="s">
        <v>4</v>
      </c>
      <c r="C420" t="s">
        <v>10</v>
      </c>
      <c r="D420">
        <v>10273.1</v>
      </c>
    </row>
    <row r="421" spans="1:4" x14ac:dyDescent="0.25">
      <c r="A421" s="9">
        <v>42064</v>
      </c>
      <c r="B421" t="s">
        <v>4</v>
      </c>
      <c r="C421" t="s">
        <v>11</v>
      </c>
      <c r="D421">
        <v>2541.29</v>
      </c>
    </row>
    <row r="422" spans="1:4" x14ac:dyDescent="0.25">
      <c r="A422" s="9">
        <v>42064</v>
      </c>
      <c r="B422" t="s">
        <v>4</v>
      </c>
      <c r="C422" t="s">
        <v>9</v>
      </c>
      <c r="D422">
        <v>99.5</v>
      </c>
    </row>
    <row r="423" spans="1:4" x14ac:dyDescent="0.25">
      <c r="A423" s="9">
        <v>42064</v>
      </c>
      <c r="B423" t="s">
        <v>4</v>
      </c>
      <c r="C423" t="s">
        <v>14</v>
      </c>
      <c r="D423">
        <v>1458.75</v>
      </c>
    </row>
    <row r="424" spans="1:4" x14ac:dyDescent="0.25">
      <c r="A424" s="9">
        <v>42064</v>
      </c>
      <c r="B424" t="s">
        <v>4</v>
      </c>
      <c r="C424" t="s">
        <v>18</v>
      </c>
      <c r="D424">
        <v>4473</v>
      </c>
    </row>
    <row r="425" spans="1:4" x14ac:dyDescent="0.25">
      <c r="A425" s="9">
        <v>42064</v>
      </c>
      <c r="B425" t="s">
        <v>4</v>
      </c>
      <c r="C425" t="s">
        <v>17</v>
      </c>
      <c r="D425">
        <v>3027.6</v>
      </c>
    </row>
    <row r="426" spans="1:4" x14ac:dyDescent="0.25">
      <c r="A426" s="9">
        <v>42064</v>
      </c>
      <c r="B426" t="s">
        <v>4</v>
      </c>
      <c r="C426" t="s">
        <v>12</v>
      </c>
      <c r="D426">
        <v>504</v>
      </c>
    </row>
    <row r="427" spans="1:4" x14ac:dyDescent="0.25">
      <c r="A427" s="9">
        <v>42064</v>
      </c>
      <c r="B427" t="s">
        <v>4</v>
      </c>
      <c r="C427" t="s">
        <v>13</v>
      </c>
      <c r="D427">
        <v>1162.8</v>
      </c>
    </row>
    <row r="428" spans="1:4" x14ac:dyDescent="0.25">
      <c r="A428" s="9">
        <v>42064</v>
      </c>
      <c r="B428" t="s">
        <v>4</v>
      </c>
      <c r="C428" t="s">
        <v>15</v>
      </c>
      <c r="D428">
        <v>5087.5</v>
      </c>
    </row>
    <row r="429" spans="1:4" x14ac:dyDescent="0.25">
      <c r="A429" s="9">
        <v>42095</v>
      </c>
      <c r="B429" t="s">
        <v>4</v>
      </c>
      <c r="C429" t="s">
        <v>10</v>
      </c>
      <c r="D429">
        <v>3060</v>
      </c>
    </row>
    <row r="430" spans="1:4" x14ac:dyDescent="0.25">
      <c r="A430" s="9">
        <v>42095</v>
      </c>
      <c r="B430" t="s">
        <v>4</v>
      </c>
      <c r="C430" t="s">
        <v>11</v>
      </c>
      <c r="D430">
        <v>2472.5</v>
      </c>
    </row>
    <row r="431" spans="1:4" x14ac:dyDescent="0.25">
      <c r="A431" s="9">
        <v>42095</v>
      </c>
      <c r="B431" t="s">
        <v>4</v>
      </c>
      <c r="C431" t="s">
        <v>9</v>
      </c>
      <c r="D431">
        <v>150</v>
      </c>
    </row>
    <row r="432" spans="1:4" x14ac:dyDescent="0.25">
      <c r="A432" s="9">
        <v>42095</v>
      </c>
      <c r="B432" t="s">
        <v>4</v>
      </c>
      <c r="C432" t="s">
        <v>14</v>
      </c>
      <c r="D432">
        <v>2681.87</v>
      </c>
    </row>
    <row r="433" spans="1:4" x14ac:dyDescent="0.25">
      <c r="A433" s="9">
        <v>42095</v>
      </c>
      <c r="B433" t="s">
        <v>4</v>
      </c>
      <c r="C433" t="s">
        <v>18</v>
      </c>
      <c r="D433">
        <v>5652</v>
      </c>
    </row>
    <row r="434" spans="1:4" x14ac:dyDescent="0.25">
      <c r="A434" s="9">
        <v>42095</v>
      </c>
      <c r="B434" t="s">
        <v>4</v>
      </c>
      <c r="C434" t="s">
        <v>16</v>
      </c>
      <c r="D434">
        <v>448</v>
      </c>
    </row>
    <row r="435" spans="1:4" x14ac:dyDescent="0.25">
      <c r="A435" s="9">
        <v>42095</v>
      </c>
      <c r="B435" t="s">
        <v>4</v>
      </c>
      <c r="C435" t="s">
        <v>17</v>
      </c>
      <c r="D435">
        <v>2349</v>
      </c>
    </row>
    <row r="436" spans="1:4" x14ac:dyDescent="0.25">
      <c r="A436" s="9">
        <v>42095</v>
      </c>
      <c r="B436" t="s">
        <v>4</v>
      </c>
      <c r="C436" t="s">
        <v>12</v>
      </c>
      <c r="D436">
        <v>656.25</v>
      </c>
    </row>
    <row r="437" spans="1:4" x14ac:dyDescent="0.25">
      <c r="A437" s="9">
        <v>42095</v>
      </c>
      <c r="B437" t="s">
        <v>4</v>
      </c>
      <c r="C437" t="s">
        <v>13</v>
      </c>
      <c r="D437">
        <v>5320</v>
      </c>
    </row>
    <row r="438" spans="1:4" x14ac:dyDescent="0.25">
      <c r="A438" s="9">
        <v>42095</v>
      </c>
      <c r="B438" t="s">
        <v>4</v>
      </c>
      <c r="C438" t="s">
        <v>15</v>
      </c>
      <c r="D438">
        <v>11959.75</v>
      </c>
    </row>
    <row r="439" spans="1:4" x14ac:dyDescent="0.25">
      <c r="A439" s="9">
        <v>42125</v>
      </c>
      <c r="B439" t="s">
        <v>4</v>
      </c>
      <c r="C439" t="s">
        <v>10</v>
      </c>
      <c r="D439">
        <v>4660.9920000000002</v>
      </c>
    </row>
    <row r="440" spans="1:4" x14ac:dyDescent="0.25">
      <c r="A440" s="9">
        <v>42125</v>
      </c>
      <c r="B440" t="s">
        <v>4</v>
      </c>
      <c r="C440" t="s">
        <v>11</v>
      </c>
      <c r="D440">
        <v>6236.72</v>
      </c>
    </row>
    <row r="441" spans="1:4" x14ac:dyDescent="0.25">
      <c r="A441" s="9">
        <v>42125</v>
      </c>
      <c r="B441" t="s">
        <v>4</v>
      </c>
      <c r="C441" t="s">
        <v>9</v>
      </c>
      <c r="D441">
        <v>441</v>
      </c>
    </row>
    <row r="442" spans="1:4" x14ac:dyDescent="0.25">
      <c r="A442" s="9">
        <v>42125</v>
      </c>
      <c r="B442" t="s">
        <v>4</v>
      </c>
      <c r="C442" t="s">
        <v>14</v>
      </c>
      <c r="D442">
        <v>584.4</v>
      </c>
    </row>
    <row r="443" spans="1:4" x14ac:dyDescent="0.25">
      <c r="A443" s="9">
        <v>42125</v>
      </c>
      <c r="B443" t="s">
        <v>4</v>
      </c>
      <c r="C443" t="s">
        <v>18</v>
      </c>
      <c r="D443">
        <v>3444.4799999999996</v>
      </c>
    </row>
    <row r="444" spans="1:4" x14ac:dyDescent="0.25">
      <c r="A444" s="9">
        <v>42125</v>
      </c>
      <c r="B444" t="s">
        <v>4</v>
      </c>
      <c r="C444" t="s">
        <v>17</v>
      </c>
      <c r="D444">
        <v>2960.7</v>
      </c>
    </row>
    <row r="445" spans="1:4" x14ac:dyDescent="0.25">
      <c r="A445" s="9">
        <v>42125</v>
      </c>
      <c r="B445" t="s">
        <v>4</v>
      </c>
      <c r="C445" t="s">
        <v>12</v>
      </c>
      <c r="D445">
        <v>2036.1600000000003</v>
      </c>
    </row>
    <row r="446" spans="1:4" x14ac:dyDescent="0.25">
      <c r="A446" s="9">
        <v>42125</v>
      </c>
      <c r="B446" t="s">
        <v>4</v>
      </c>
      <c r="C446" t="s">
        <v>13</v>
      </c>
      <c r="D446">
        <v>684</v>
      </c>
    </row>
    <row r="447" spans="1:4" x14ac:dyDescent="0.25">
      <c r="A447" s="9">
        <v>42125</v>
      </c>
      <c r="B447" t="s">
        <v>4</v>
      </c>
      <c r="C447" t="s">
        <v>15</v>
      </c>
      <c r="D447">
        <v>13675.2</v>
      </c>
    </row>
    <row r="448" spans="1:4" x14ac:dyDescent="0.25">
      <c r="A448" s="9">
        <v>42156</v>
      </c>
      <c r="B448" t="s">
        <v>4</v>
      </c>
      <c r="C448" t="s">
        <v>10</v>
      </c>
      <c r="D448">
        <v>5585.86</v>
      </c>
    </row>
    <row r="449" spans="1:4" x14ac:dyDescent="0.25">
      <c r="A449" s="9">
        <v>42156</v>
      </c>
      <c r="B449" t="s">
        <v>4</v>
      </c>
      <c r="C449" t="s">
        <v>11</v>
      </c>
      <c r="D449">
        <v>261.22500000000002</v>
      </c>
    </row>
    <row r="450" spans="1:4" x14ac:dyDescent="0.25">
      <c r="A450" s="9">
        <v>42156</v>
      </c>
      <c r="B450" t="s">
        <v>4</v>
      </c>
      <c r="C450" t="s">
        <v>9</v>
      </c>
      <c r="D450">
        <v>363.75</v>
      </c>
    </row>
    <row r="451" spans="1:4" x14ac:dyDescent="0.25">
      <c r="A451" s="9">
        <v>42156</v>
      </c>
      <c r="B451" t="s">
        <v>4</v>
      </c>
      <c r="C451" t="s">
        <v>14</v>
      </c>
      <c r="D451">
        <v>3591.7440000000001</v>
      </c>
    </row>
    <row r="452" spans="1:4" x14ac:dyDescent="0.25">
      <c r="A452" s="9">
        <v>42156</v>
      </c>
      <c r="B452" t="s">
        <v>4</v>
      </c>
      <c r="C452" t="s">
        <v>18</v>
      </c>
      <c r="D452">
        <v>1900.8</v>
      </c>
    </row>
    <row r="453" spans="1:4" x14ac:dyDescent="0.25">
      <c r="A453" s="9">
        <v>42156</v>
      </c>
      <c r="B453" t="s">
        <v>4</v>
      </c>
      <c r="C453" t="s">
        <v>16</v>
      </c>
      <c r="D453">
        <v>2887.04</v>
      </c>
    </row>
    <row r="454" spans="1:4" x14ac:dyDescent="0.25">
      <c r="A454" s="9">
        <v>42156</v>
      </c>
      <c r="B454" t="s">
        <v>4</v>
      </c>
      <c r="C454" t="s">
        <v>17</v>
      </c>
      <c r="D454">
        <v>6732.3</v>
      </c>
    </row>
    <row r="455" spans="1:4" x14ac:dyDescent="0.25">
      <c r="A455" s="9">
        <v>42156</v>
      </c>
      <c r="B455" t="s">
        <v>4</v>
      </c>
      <c r="C455" t="s">
        <v>12</v>
      </c>
      <c r="D455">
        <v>4543.875</v>
      </c>
    </row>
    <row r="456" spans="1:4" x14ac:dyDescent="0.25">
      <c r="A456" s="9">
        <v>42156</v>
      </c>
      <c r="B456" t="s">
        <v>4</v>
      </c>
      <c r="C456" t="s">
        <v>13</v>
      </c>
      <c r="D456">
        <v>1815.45</v>
      </c>
    </row>
    <row r="457" spans="1:4" x14ac:dyDescent="0.25">
      <c r="A457" s="9">
        <v>42156</v>
      </c>
      <c r="B457" t="s">
        <v>4</v>
      </c>
      <c r="C457" t="s">
        <v>15</v>
      </c>
      <c r="D457">
        <v>10433.5</v>
      </c>
    </row>
    <row r="458" spans="1:4" x14ac:dyDescent="0.25">
      <c r="A458" s="9">
        <v>42186</v>
      </c>
      <c r="B458" t="s">
        <v>4</v>
      </c>
      <c r="C458" t="s">
        <v>10</v>
      </c>
      <c r="D458">
        <v>13355.030000000002</v>
      </c>
    </row>
    <row r="459" spans="1:4" x14ac:dyDescent="0.25">
      <c r="A459" s="9">
        <v>42186</v>
      </c>
      <c r="B459" t="s">
        <v>4</v>
      </c>
      <c r="C459" t="s">
        <v>11</v>
      </c>
      <c r="D459">
        <v>3303.6769999999997</v>
      </c>
    </row>
    <row r="460" spans="1:4" x14ac:dyDescent="0.25">
      <c r="A460" s="9">
        <v>42186</v>
      </c>
      <c r="B460" t="s">
        <v>4</v>
      </c>
      <c r="C460" t="s">
        <v>9</v>
      </c>
      <c r="D460">
        <v>129.35</v>
      </c>
    </row>
    <row r="461" spans="1:4" x14ac:dyDescent="0.25">
      <c r="A461" s="9">
        <v>42186</v>
      </c>
      <c r="B461" t="s">
        <v>4</v>
      </c>
      <c r="C461" t="s">
        <v>14</v>
      </c>
      <c r="D461">
        <v>1896.375</v>
      </c>
    </row>
    <row r="462" spans="1:4" x14ac:dyDescent="0.25">
      <c r="A462" s="9">
        <v>42186</v>
      </c>
      <c r="B462" t="s">
        <v>4</v>
      </c>
      <c r="C462" t="s">
        <v>18</v>
      </c>
      <c r="D462">
        <v>6262.2</v>
      </c>
    </row>
    <row r="463" spans="1:4" x14ac:dyDescent="0.25">
      <c r="A463" s="9">
        <v>42186</v>
      </c>
      <c r="B463" t="s">
        <v>4</v>
      </c>
      <c r="C463" t="s">
        <v>17</v>
      </c>
      <c r="D463">
        <v>3935.8799999999997</v>
      </c>
    </row>
    <row r="464" spans="1:4" x14ac:dyDescent="0.25">
      <c r="A464" s="9">
        <v>42186</v>
      </c>
      <c r="B464" t="s">
        <v>4</v>
      </c>
      <c r="C464" t="s">
        <v>12</v>
      </c>
      <c r="D464">
        <v>604.79999999999995</v>
      </c>
    </row>
    <row r="465" spans="1:4" x14ac:dyDescent="0.25">
      <c r="A465" s="9">
        <v>42186</v>
      </c>
      <c r="B465" t="s">
        <v>4</v>
      </c>
      <c r="C465" t="s">
        <v>13</v>
      </c>
      <c r="D465">
        <v>1511.6399999999999</v>
      </c>
    </row>
    <row r="466" spans="1:4" x14ac:dyDescent="0.25">
      <c r="A466" s="9">
        <v>42186</v>
      </c>
      <c r="B466" t="s">
        <v>4</v>
      </c>
      <c r="C466" t="s">
        <v>15</v>
      </c>
      <c r="D466">
        <v>6105</v>
      </c>
    </row>
    <row r="467" spans="1:4" x14ac:dyDescent="0.25">
      <c r="A467" s="9">
        <v>42217</v>
      </c>
      <c r="B467" t="s">
        <v>4</v>
      </c>
      <c r="C467" t="s">
        <v>10</v>
      </c>
      <c r="D467">
        <v>4284</v>
      </c>
    </row>
    <row r="468" spans="1:4" x14ac:dyDescent="0.25">
      <c r="A468" s="9">
        <v>42217</v>
      </c>
      <c r="B468" t="s">
        <v>4</v>
      </c>
      <c r="C468" t="s">
        <v>11</v>
      </c>
      <c r="D468">
        <v>3708.75</v>
      </c>
    </row>
    <row r="469" spans="1:4" x14ac:dyDescent="0.25">
      <c r="A469" s="9">
        <v>42217</v>
      </c>
      <c r="B469" t="s">
        <v>4</v>
      </c>
      <c r="C469" t="s">
        <v>9</v>
      </c>
      <c r="D469">
        <v>195</v>
      </c>
    </row>
    <row r="470" spans="1:4" x14ac:dyDescent="0.25">
      <c r="A470" s="9">
        <v>42217</v>
      </c>
      <c r="B470" t="s">
        <v>4</v>
      </c>
      <c r="C470" t="s">
        <v>14</v>
      </c>
      <c r="D470">
        <v>4022.8049999999994</v>
      </c>
    </row>
    <row r="471" spans="1:4" x14ac:dyDescent="0.25">
      <c r="A471" s="9">
        <v>42217</v>
      </c>
      <c r="B471" t="s">
        <v>4</v>
      </c>
      <c r="C471" t="s">
        <v>18</v>
      </c>
      <c r="D471">
        <v>6782.4</v>
      </c>
    </row>
    <row r="472" spans="1:4" x14ac:dyDescent="0.25">
      <c r="A472" s="9">
        <v>42217</v>
      </c>
      <c r="B472" t="s">
        <v>4</v>
      </c>
      <c r="C472" t="s">
        <v>16</v>
      </c>
      <c r="D472">
        <v>537.6</v>
      </c>
    </row>
    <row r="473" spans="1:4" x14ac:dyDescent="0.25">
      <c r="A473" s="9">
        <v>42217</v>
      </c>
      <c r="B473" t="s">
        <v>4</v>
      </c>
      <c r="C473" t="s">
        <v>17</v>
      </c>
      <c r="D473">
        <v>3053.7</v>
      </c>
    </row>
    <row r="474" spans="1:4" x14ac:dyDescent="0.25">
      <c r="A474" s="9">
        <v>42217</v>
      </c>
      <c r="B474" t="s">
        <v>4</v>
      </c>
      <c r="C474" t="s">
        <v>12</v>
      </c>
      <c r="D474">
        <v>984.375</v>
      </c>
    </row>
    <row r="475" spans="1:4" x14ac:dyDescent="0.25">
      <c r="A475" s="9">
        <v>42217</v>
      </c>
      <c r="B475" t="s">
        <v>4</v>
      </c>
      <c r="C475" t="s">
        <v>13</v>
      </c>
      <c r="D475">
        <v>6384</v>
      </c>
    </row>
    <row r="476" spans="1:4" x14ac:dyDescent="0.25">
      <c r="A476" s="9">
        <v>42217</v>
      </c>
      <c r="B476" t="s">
        <v>4</v>
      </c>
      <c r="C476" t="s">
        <v>15</v>
      </c>
      <c r="D476">
        <v>15547.674999999999</v>
      </c>
    </row>
    <row r="477" spans="1:4" x14ac:dyDescent="0.25">
      <c r="A477" s="9">
        <v>42248</v>
      </c>
      <c r="B477" t="s">
        <v>4</v>
      </c>
      <c r="C477" t="s">
        <v>10</v>
      </c>
      <c r="D477">
        <v>3262.6944000000003</v>
      </c>
    </row>
    <row r="478" spans="1:4" x14ac:dyDescent="0.25">
      <c r="A478" s="9">
        <v>42248</v>
      </c>
      <c r="B478" t="s">
        <v>4</v>
      </c>
      <c r="C478" t="s">
        <v>11</v>
      </c>
      <c r="D478">
        <v>4365.7039999999997</v>
      </c>
    </row>
    <row r="479" spans="1:4" x14ac:dyDescent="0.25">
      <c r="A479" s="9">
        <v>42248</v>
      </c>
      <c r="B479" t="s">
        <v>4</v>
      </c>
      <c r="C479" t="s">
        <v>9</v>
      </c>
      <c r="D479">
        <v>308.7</v>
      </c>
    </row>
    <row r="480" spans="1:4" x14ac:dyDescent="0.25">
      <c r="A480" s="9">
        <v>42248</v>
      </c>
      <c r="B480" t="s">
        <v>4</v>
      </c>
      <c r="C480" t="s">
        <v>14</v>
      </c>
      <c r="D480">
        <v>467.52</v>
      </c>
    </row>
    <row r="481" spans="1:4" x14ac:dyDescent="0.25">
      <c r="A481" s="9">
        <v>42248</v>
      </c>
      <c r="B481" t="s">
        <v>4</v>
      </c>
      <c r="C481" t="s">
        <v>18</v>
      </c>
      <c r="D481">
        <v>2411.1359999999995</v>
      </c>
    </row>
    <row r="482" spans="1:4" x14ac:dyDescent="0.25">
      <c r="A482" s="9">
        <v>42248</v>
      </c>
      <c r="B482" t="s">
        <v>4</v>
      </c>
      <c r="C482" t="s">
        <v>17</v>
      </c>
      <c r="D482">
        <v>2368.56</v>
      </c>
    </row>
    <row r="483" spans="1:4" x14ac:dyDescent="0.25">
      <c r="A483" s="9">
        <v>42248</v>
      </c>
      <c r="B483" t="s">
        <v>4</v>
      </c>
      <c r="C483" t="s">
        <v>12</v>
      </c>
      <c r="D483">
        <v>1425.3120000000004</v>
      </c>
    </row>
    <row r="484" spans="1:4" x14ac:dyDescent="0.25">
      <c r="A484" s="9">
        <v>42248</v>
      </c>
      <c r="B484" t="s">
        <v>4</v>
      </c>
      <c r="C484" t="s">
        <v>13</v>
      </c>
      <c r="D484">
        <v>547.20000000000005</v>
      </c>
    </row>
    <row r="485" spans="1:4" x14ac:dyDescent="0.25">
      <c r="A485" s="9">
        <v>42248</v>
      </c>
      <c r="B485" t="s">
        <v>4</v>
      </c>
      <c r="C485" t="s">
        <v>15</v>
      </c>
      <c r="D485">
        <v>9572.6400000000012</v>
      </c>
    </row>
    <row r="486" spans="1:4" x14ac:dyDescent="0.25">
      <c r="A486" s="9">
        <v>42278</v>
      </c>
      <c r="B486" t="s">
        <v>4</v>
      </c>
      <c r="C486" t="s">
        <v>10</v>
      </c>
      <c r="D486">
        <v>3910.1019999999999</v>
      </c>
    </row>
    <row r="487" spans="1:4" x14ac:dyDescent="0.25">
      <c r="A487" s="9">
        <v>42278</v>
      </c>
      <c r="B487" t="s">
        <v>4</v>
      </c>
      <c r="C487" t="s">
        <v>11</v>
      </c>
      <c r="D487">
        <v>182.85750000000002</v>
      </c>
    </row>
    <row r="488" spans="1:4" x14ac:dyDescent="0.25">
      <c r="A488" s="9">
        <v>42278</v>
      </c>
      <c r="B488" t="s">
        <v>4</v>
      </c>
      <c r="C488" t="s">
        <v>9</v>
      </c>
      <c r="D488">
        <v>254.625</v>
      </c>
    </row>
    <row r="489" spans="1:4" x14ac:dyDescent="0.25">
      <c r="A489" s="9">
        <v>42278</v>
      </c>
      <c r="B489" t="s">
        <v>4</v>
      </c>
      <c r="C489" t="s">
        <v>14</v>
      </c>
      <c r="D489">
        <v>2873.3951999999999</v>
      </c>
    </row>
    <row r="490" spans="1:4" x14ac:dyDescent="0.25">
      <c r="A490" s="9">
        <v>42278</v>
      </c>
      <c r="B490" t="s">
        <v>4</v>
      </c>
      <c r="C490" t="s">
        <v>18</v>
      </c>
      <c r="D490">
        <v>1520.6399999999999</v>
      </c>
    </row>
    <row r="491" spans="1:4" x14ac:dyDescent="0.25">
      <c r="A491" s="9">
        <v>42278</v>
      </c>
      <c r="B491" t="s">
        <v>4</v>
      </c>
      <c r="C491" t="s">
        <v>16</v>
      </c>
      <c r="D491">
        <v>2020.9279999999999</v>
      </c>
    </row>
    <row r="492" spans="1:4" x14ac:dyDescent="0.25">
      <c r="A492" s="9">
        <v>42278</v>
      </c>
      <c r="B492" t="s">
        <v>4</v>
      </c>
      <c r="C492" t="s">
        <v>17</v>
      </c>
      <c r="D492">
        <v>4712.6099999999997</v>
      </c>
    </row>
    <row r="493" spans="1:4" x14ac:dyDescent="0.25">
      <c r="A493" s="9">
        <v>42278</v>
      </c>
      <c r="B493" t="s">
        <v>4</v>
      </c>
      <c r="C493" t="s">
        <v>12</v>
      </c>
      <c r="D493">
        <v>3635.1</v>
      </c>
    </row>
    <row r="494" spans="1:4" x14ac:dyDescent="0.25">
      <c r="A494" s="9">
        <v>42278</v>
      </c>
      <c r="B494" t="s">
        <v>4</v>
      </c>
      <c r="C494" t="s">
        <v>13</v>
      </c>
      <c r="D494">
        <v>1270.8150000000001</v>
      </c>
    </row>
    <row r="495" spans="1:4" x14ac:dyDescent="0.25">
      <c r="A495" s="9">
        <v>42278</v>
      </c>
      <c r="B495" t="s">
        <v>4</v>
      </c>
      <c r="C495" t="s">
        <v>15</v>
      </c>
      <c r="D495">
        <v>8346.7999999999993</v>
      </c>
    </row>
    <row r="496" spans="1:4" x14ac:dyDescent="0.25">
      <c r="A496" s="9">
        <v>42309</v>
      </c>
      <c r="B496" t="s">
        <v>4</v>
      </c>
      <c r="C496" t="s">
        <v>10</v>
      </c>
      <c r="D496">
        <v>9348.5210000000025</v>
      </c>
    </row>
    <row r="497" spans="1:4" x14ac:dyDescent="0.25">
      <c r="A497" s="9">
        <v>42309</v>
      </c>
      <c r="B497" t="s">
        <v>4</v>
      </c>
      <c r="C497" t="s">
        <v>11</v>
      </c>
      <c r="D497">
        <v>2642.9415999999997</v>
      </c>
    </row>
    <row r="498" spans="1:4" x14ac:dyDescent="0.25">
      <c r="A498" s="9">
        <v>42309</v>
      </c>
      <c r="B498" t="s">
        <v>4</v>
      </c>
      <c r="C498" t="s">
        <v>9</v>
      </c>
      <c r="D498">
        <v>103.47999999999999</v>
      </c>
    </row>
    <row r="499" spans="1:4" x14ac:dyDescent="0.25">
      <c r="A499" s="9">
        <v>42309</v>
      </c>
      <c r="B499" t="s">
        <v>4</v>
      </c>
      <c r="C499" t="s">
        <v>14</v>
      </c>
      <c r="D499">
        <v>1327.4625000000001</v>
      </c>
    </row>
    <row r="500" spans="1:4" x14ac:dyDescent="0.25">
      <c r="A500" s="9">
        <v>42309</v>
      </c>
      <c r="B500" t="s">
        <v>4</v>
      </c>
      <c r="C500" t="s">
        <v>18</v>
      </c>
      <c r="D500">
        <v>4383.54</v>
      </c>
    </row>
    <row r="501" spans="1:4" x14ac:dyDescent="0.25">
      <c r="A501" s="9">
        <v>42309</v>
      </c>
      <c r="B501" t="s">
        <v>4</v>
      </c>
      <c r="C501" t="s">
        <v>17</v>
      </c>
      <c r="D501">
        <v>3148.7039999999997</v>
      </c>
    </row>
    <row r="502" spans="1:4" x14ac:dyDescent="0.25">
      <c r="A502" s="9">
        <v>42309</v>
      </c>
      <c r="B502" t="s">
        <v>4</v>
      </c>
      <c r="C502" t="s">
        <v>12</v>
      </c>
      <c r="D502">
        <v>423.35999999999996</v>
      </c>
    </row>
    <row r="503" spans="1:4" x14ac:dyDescent="0.25">
      <c r="A503" s="9">
        <v>42309</v>
      </c>
      <c r="B503" t="s">
        <v>4</v>
      </c>
      <c r="C503" t="s">
        <v>13</v>
      </c>
      <c r="D503">
        <v>1058.1479999999999</v>
      </c>
    </row>
    <row r="504" spans="1:4" x14ac:dyDescent="0.25">
      <c r="A504" s="9">
        <v>42309</v>
      </c>
      <c r="B504" t="s">
        <v>4</v>
      </c>
      <c r="C504" t="s">
        <v>15</v>
      </c>
      <c r="D504">
        <v>4273.5</v>
      </c>
    </row>
    <row r="505" spans="1:4" x14ac:dyDescent="0.25">
      <c r="A505" s="9">
        <v>42339</v>
      </c>
      <c r="B505" t="s">
        <v>4</v>
      </c>
      <c r="C505" t="s">
        <v>10</v>
      </c>
      <c r="D505">
        <v>3427.2</v>
      </c>
    </row>
    <row r="506" spans="1:4" x14ac:dyDescent="0.25">
      <c r="A506" s="9">
        <v>42339</v>
      </c>
      <c r="B506" t="s">
        <v>4</v>
      </c>
      <c r="C506" t="s">
        <v>11</v>
      </c>
      <c r="D506">
        <v>2596.125</v>
      </c>
    </row>
    <row r="507" spans="1:4" x14ac:dyDescent="0.25">
      <c r="A507" s="9">
        <v>42339</v>
      </c>
      <c r="B507" t="s">
        <v>4</v>
      </c>
      <c r="C507" t="s">
        <v>9</v>
      </c>
      <c r="D507">
        <v>136.5</v>
      </c>
    </row>
    <row r="508" spans="1:4" x14ac:dyDescent="0.25">
      <c r="A508" s="9">
        <v>42339</v>
      </c>
      <c r="B508" t="s">
        <v>4</v>
      </c>
      <c r="C508" t="s">
        <v>14</v>
      </c>
      <c r="D508">
        <v>2815.9634999999994</v>
      </c>
    </row>
    <row r="509" spans="1:4" x14ac:dyDescent="0.25">
      <c r="A509" s="9">
        <v>42339</v>
      </c>
      <c r="B509" t="s">
        <v>4</v>
      </c>
      <c r="C509" t="s">
        <v>18</v>
      </c>
      <c r="D509">
        <v>4747.6799999999994</v>
      </c>
    </row>
    <row r="510" spans="1:4" x14ac:dyDescent="0.25">
      <c r="A510" s="9">
        <v>42339</v>
      </c>
      <c r="B510" t="s">
        <v>4</v>
      </c>
      <c r="C510" t="s">
        <v>16</v>
      </c>
      <c r="D510">
        <v>376.32000000000005</v>
      </c>
    </row>
    <row r="511" spans="1:4" x14ac:dyDescent="0.25">
      <c r="A511" s="9">
        <v>42339</v>
      </c>
      <c r="B511" t="s">
        <v>4</v>
      </c>
      <c r="C511" t="s">
        <v>17</v>
      </c>
      <c r="D511">
        <v>2442.96</v>
      </c>
    </row>
    <row r="512" spans="1:4" x14ac:dyDescent="0.25">
      <c r="A512" s="9">
        <v>42339</v>
      </c>
      <c r="B512" t="s">
        <v>4</v>
      </c>
      <c r="C512" t="s">
        <v>12</v>
      </c>
      <c r="D512">
        <v>787.5</v>
      </c>
    </row>
    <row r="513" spans="1:4" x14ac:dyDescent="0.25">
      <c r="A513" s="9">
        <v>42339</v>
      </c>
      <c r="B513" t="s">
        <v>4</v>
      </c>
      <c r="C513" t="s">
        <v>13</v>
      </c>
      <c r="D513">
        <v>4468.8</v>
      </c>
    </row>
    <row r="514" spans="1:4" x14ac:dyDescent="0.25">
      <c r="A514" s="9">
        <v>42339</v>
      </c>
      <c r="B514" t="s">
        <v>4</v>
      </c>
      <c r="C514" t="s">
        <v>15</v>
      </c>
      <c r="D514">
        <v>10883.372499999999</v>
      </c>
    </row>
    <row r="515" spans="1:4" x14ac:dyDescent="0.25">
      <c r="A515" s="9">
        <v>42005</v>
      </c>
      <c r="B515" t="s">
        <v>64</v>
      </c>
      <c r="C515" t="s">
        <v>65</v>
      </c>
      <c r="D515">
        <v>187.6</v>
      </c>
    </row>
    <row r="516" spans="1:4" x14ac:dyDescent="0.25">
      <c r="A516" s="9">
        <v>42005</v>
      </c>
      <c r="B516" t="s">
        <v>64</v>
      </c>
      <c r="C516" t="s">
        <v>66</v>
      </c>
      <c r="D516">
        <v>6931.2</v>
      </c>
    </row>
    <row r="517" spans="1:4" x14ac:dyDescent="0.25">
      <c r="A517" s="9">
        <v>42005</v>
      </c>
      <c r="B517" t="s">
        <v>64</v>
      </c>
      <c r="C517" t="s">
        <v>67</v>
      </c>
      <c r="D517">
        <v>201.6</v>
      </c>
    </row>
    <row r="518" spans="1:4" x14ac:dyDescent="0.25">
      <c r="A518" s="9">
        <v>42005</v>
      </c>
      <c r="B518" t="s">
        <v>64</v>
      </c>
      <c r="C518" t="s">
        <v>68</v>
      </c>
      <c r="D518">
        <v>499.2</v>
      </c>
    </row>
    <row r="519" spans="1:4" x14ac:dyDescent="0.25">
      <c r="A519" s="9">
        <v>42005</v>
      </c>
      <c r="B519" t="s">
        <v>64</v>
      </c>
      <c r="C519" t="s">
        <v>69</v>
      </c>
      <c r="D519">
        <v>985.6</v>
      </c>
    </row>
    <row r="520" spans="1:4" x14ac:dyDescent="0.25">
      <c r="A520" s="9">
        <v>42005</v>
      </c>
      <c r="B520" t="s">
        <v>64</v>
      </c>
      <c r="C520" t="s">
        <v>70</v>
      </c>
      <c r="D520">
        <v>979.2</v>
      </c>
    </row>
    <row r="521" spans="1:4" x14ac:dyDescent="0.25">
      <c r="A521" s="9">
        <v>42005</v>
      </c>
      <c r="B521" t="s">
        <v>64</v>
      </c>
      <c r="C521" t="s">
        <v>71</v>
      </c>
      <c r="D521">
        <v>2912.7</v>
      </c>
    </row>
    <row r="522" spans="1:4" x14ac:dyDescent="0.25">
      <c r="A522" s="9">
        <v>42036</v>
      </c>
      <c r="B522" t="s">
        <v>64</v>
      </c>
      <c r="C522" t="s">
        <v>65</v>
      </c>
      <c r="D522">
        <v>742</v>
      </c>
    </row>
    <row r="523" spans="1:4" x14ac:dyDescent="0.25">
      <c r="A523" s="9">
        <v>42036</v>
      </c>
      <c r="B523" t="s">
        <v>64</v>
      </c>
      <c r="C523" t="s">
        <v>66</v>
      </c>
      <c r="D523">
        <v>9868.6</v>
      </c>
    </row>
    <row r="524" spans="1:4" x14ac:dyDescent="0.25">
      <c r="A524" s="9">
        <v>42036</v>
      </c>
      <c r="B524" t="s">
        <v>64</v>
      </c>
      <c r="C524" t="s">
        <v>67</v>
      </c>
      <c r="D524">
        <v>504</v>
      </c>
    </row>
    <row r="525" spans="1:4" x14ac:dyDescent="0.25">
      <c r="A525" s="9">
        <v>42036</v>
      </c>
      <c r="B525" t="s">
        <v>64</v>
      </c>
      <c r="C525" t="s">
        <v>68</v>
      </c>
      <c r="D525">
        <v>87.75</v>
      </c>
    </row>
    <row r="526" spans="1:4" x14ac:dyDescent="0.25">
      <c r="A526" s="9">
        <v>42036</v>
      </c>
      <c r="B526" t="s">
        <v>64</v>
      </c>
      <c r="C526" t="s">
        <v>69</v>
      </c>
      <c r="D526">
        <v>912.8</v>
      </c>
    </row>
    <row r="527" spans="1:4" x14ac:dyDescent="0.25">
      <c r="A527" s="9">
        <v>42036</v>
      </c>
      <c r="B527" t="s">
        <v>64</v>
      </c>
      <c r="C527" t="s">
        <v>70</v>
      </c>
      <c r="D527">
        <v>778.5</v>
      </c>
    </row>
    <row r="528" spans="1:4" x14ac:dyDescent="0.25">
      <c r="A528" s="9">
        <v>42036</v>
      </c>
      <c r="B528" t="s">
        <v>64</v>
      </c>
      <c r="C528" t="s">
        <v>71</v>
      </c>
      <c r="D528">
        <v>1735.65</v>
      </c>
    </row>
    <row r="529" spans="1:4" x14ac:dyDescent="0.25">
      <c r="A529" s="9">
        <v>42064</v>
      </c>
      <c r="B529" t="s">
        <v>64</v>
      </c>
      <c r="C529" t="s">
        <v>65</v>
      </c>
      <c r="D529">
        <v>226.8</v>
      </c>
    </row>
    <row r="530" spans="1:4" x14ac:dyDescent="0.25">
      <c r="A530" s="9">
        <v>42064</v>
      </c>
      <c r="B530" t="s">
        <v>64</v>
      </c>
      <c r="C530" t="s">
        <v>66</v>
      </c>
      <c r="D530">
        <v>6771.6</v>
      </c>
    </row>
    <row r="531" spans="1:4" x14ac:dyDescent="0.25">
      <c r="A531" s="9">
        <v>42064</v>
      </c>
      <c r="B531" t="s">
        <v>64</v>
      </c>
      <c r="C531" t="s">
        <v>67</v>
      </c>
      <c r="D531">
        <v>3318</v>
      </c>
    </row>
    <row r="532" spans="1:4" x14ac:dyDescent="0.25">
      <c r="A532" s="9">
        <v>42064</v>
      </c>
      <c r="B532" t="s">
        <v>64</v>
      </c>
      <c r="C532" t="s">
        <v>68</v>
      </c>
      <c r="D532">
        <v>585</v>
      </c>
    </row>
    <row r="533" spans="1:4" x14ac:dyDescent="0.25">
      <c r="A533" s="9">
        <v>42064</v>
      </c>
      <c r="B533" t="s">
        <v>64</v>
      </c>
      <c r="C533" t="s">
        <v>69</v>
      </c>
      <c r="D533">
        <v>2307.1999999999998</v>
      </c>
    </row>
    <row r="534" spans="1:4" x14ac:dyDescent="0.25">
      <c r="A534" s="9">
        <v>42064</v>
      </c>
      <c r="B534" t="s">
        <v>64</v>
      </c>
      <c r="C534" t="s">
        <v>70</v>
      </c>
      <c r="D534">
        <v>423</v>
      </c>
    </row>
    <row r="535" spans="1:4" x14ac:dyDescent="0.25">
      <c r="A535" s="9">
        <v>42064</v>
      </c>
      <c r="B535" t="s">
        <v>64</v>
      </c>
      <c r="C535" t="s">
        <v>71</v>
      </c>
      <c r="D535">
        <v>1679.12</v>
      </c>
    </row>
    <row r="536" spans="1:4" x14ac:dyDescent="0.25">
      <c r="A536" s="9">
        <v>42095</v>
      </c>
      <c r="B536" t="s">
        <v>64</v>
      </c>
      <c r="C536" t="s">
        <v>65</v>
      </c>
      <c r="D536">
        <v>911.75</v>
      </c>
    </row>
    <row r="537" spans="1:4" x14ac:dyDescent="0.25">
      <c r="A537" s="9">
        <v>42095</v>
      </c>
      <c r="B537" t="s">
        <v>64</v>
      </c>
      <c r="C537" t="s">
        <v>66</v>
      </c>
      <c r="D537">
        <v>9032.6</v>
      </c>
    </row>
    <row r="538" spans="1:4" x14ac:dyDescent="0.25">
      <c r="A538" s="9">
        <v>42095</v>
      </c>
      <c r="B538" t="s">
        <v>64</v>
      </c>
      <c r="C538" t="s">
        <v>67</v>
      </c>
      <c r="D538">
        <v>210</v>
      </c>
    </row>
    <row r="539" spans="1:4" x14ac:dyDescent="0.25">
      <c r="A539" s="9">
        <v>42095</v>
      </c>
      <c r="B539" t="s">
        <v>64</v>
      </c>
      <c r="C539" t="s">
        <v>68</v>
      </c>
      <c r="D539">
        <v>984.75</v>
      </c>
    </row>
    <row r="540" spans="1:4" x14ac:dyDescent="0.25">
      <c r="A540" s="9">
        <v>42095</v>
      </c>
      <c r="B540" t="s">
        <v>64</v>
      </c>
      <c r="C540" t="s">
        <v>69</v>
      </c>
      <c r="D540">
        <v>978.6</v>
      </c>
    </row>
    <row r="541" spans="1:4" x14ac:dyDescent="0.25">
      <c r="A541" s="9">
        <v>42095</v>
      </c>
      <c r="B541" t="s">
        <v>64</v>
      </c>
      <c r="C541" t="s">
        <v>70</v>
      </c>
      <c r="D541">
        <v>396</v>
      </c>
    </row>
    <row r="542" spans="1:4" x14ac:dyDescent="0.25">
      <c r="A542" s="9">
        <v>42095</v>
      </c>
      <c r="B542" t="s">
        <v>64</v>
      </c>
      <c r="C542" t="s">
        <v>71</v>
      </c>
      <c r="D542">
        <v>798</v>
      </c>
    </row>
    <row r="543" spans="1:4" x14ac:dyDescent="0.25">
      <c r="A543" s="9">
        <v>42125</v>
      </c>
      <c r="B543" t="s">
        <v>64</v>
      </c>
      <c r="C543" t="s">
        <v>65</v>
      </c>
      <c r="D543">
        <v>225.11999999999998</v>
      </c>
    </row>
    <row r="544" spans="1:4" x14ac:dyDescent="0.25">
      <c r="A544" s="9">
        <v>42125</v>
      </c>
      <c r="B544" t="s">
        <v>64</v>
      </c>
      <c r="C544" t="s">
        <v>66</v>
      </c>
      <c r="D544">
        <v>8317.4399999999987</v>
      </c>
    </row>
    <row r="545" spans="1:4" x14ac:dyDescent="0.25">
      <c r="A545" s="9">
        <v>42125</v>
      </c>
      <c r="B545" t="s">
        <v>64</v>
      </c>
      <c r="C545" t="s">
        <v>67</v>
      </c>
      <c r="D545">
        <v>302.39999999999998</v>
      </c>
    </row>
    <row r="546" spans="1:4" x14ac:dyDescent="0.25">
      <c r="A546" s="9">
        <v>42125</v>
      </c>
      <c r="B546" t="s">
        <v>64</v>
      </c>
      <c r="C546" t="s">
        <v>68</v>
      </c>
      <c r="D546">
        <v>748.8</v>
      </c>
    </row>
    <row r="547" spans="1:4" x14ac:dyDescent="0.25">
      <c r="A547" s="9">
        <v>42125</v>
      </c>
      <c r="B547" t="s">
        <v>64</v>
      </c>
      <c r="C547" t="s">
        <v>69</v>
      </c>
      <c r="D547">
        <v>1379.84</v>
      </c>
    </row>
    <row r="548" spans="1:4" x14ac:dyDescent="0.25">
      <c r="A548" s="9">
        <v>42125</v>
      </c>
      <c r="B548" t="s">
        <v>64</v>
      </c>
      <c r="C548" t="s">
        <v>70</v>
      </c>
      <c r="D548">
        <v>1272.96</v>
      </c>
    </row>
    <row r="549" spans="1:4" x14ac:dyDescent="0.25">
      <c r="A549" s="9">
        <v>42125</v>
      </c>
      <c r="B549" t="s">
        <v>64</v>
      </c>
      <c r="C549" t="s">
        <v>71</v>
      </c>
      <c r="D549">
        <v>4369.05</v>
      </c>
    </row>
    <row r="550" spans="1:4" x14ac:dyDescent="0.25">
      <c r="A550" s="9">
        <v>42156</v>
      </c>
      <c r="B550" t="s">
        <v>64</v>
      </c>
      <c r="C550" t="s">
        <v>65</v>
      </c>
      <c r="D550">
        <v>1113</v>
      </c>
    </row>
    <row r="551" spans="1:4" x14ac:dyDescent="0.25">
      <c r="A551" s="9">
        <v>42156</v>
      </c>
      <c r="B551" t="s">
        <v>64</v>
      </c>
      <c r="C551" t="s">
        <v>66</v>
      </c>
      <c r="D551">
        <v>14802.9</v>
      </c>
    </row>
    <row r="552" spans="1:4" x14ac:dyDescent="0.25">
      <c r="A552" s="9">
        <v>42156</v>
      </c>
      <c r="B552" t="s">
        <v>64</v>
      </c>
      <c r="C552" t="s">
        <v>67</v>
      </c>
      <c r="D552">
        <v>705.6</v>
      </c>
    </row>
    <row r="553" spans="1:4" x14ac:dyDescent="0.25">
      <c r="A553" s="9">
        <v>42156</v>
      </c>
      <c r="B553" t="s">
        <v>64</v>
      </c>
      <c r="C553" t="s">
        <v>68</v>
      </c>
      <c r="D553">
        <v>105.3</v>
      </c>
    </row>
    <row r="554" spans="1:4" x14ac:dyDescent="0.25">
      <c r="A554" s="9">
        <v>42156</v>
      </c>
      <c r="B554" t="s">
        <v>64</v>
      </c>
      <c r="C554" t="s">
        <v>69</v>
      </c>
      <c r="D554">
        <v>1277.9199999999998</v>
      </c>
    </row>
    <row r="555" spans="1:4" x14ac:dyDescent="0.25">
      <c r="A555" s="9">
        <v>42156</v>
      </c>
      <c r="B555" t="s">
        <v>64</v>
      </c>
      <c r="C555" t="s">
        <v>70</v>
      </c>
      <c r="D555">
        <v>1012.05</v>
      </c>
    </row>
    <row r="556" spans="1:4" x14ac:dyDescent="0.25">
      <c r="A556" s="9">
        <v>42156</v>
      </c>
      <c r="B556" t="s">
        <v>64</v>
      </c>
      <c r="C556" t="s">
        <v>71</v>
      </c>
      <c r="D556">
        <v>2429.9100000000003</v>
      </c>
    </row>
    <row r="557" spans="1:4" x14ac:dyDescent="0.25">
      <c r="A557" s="9">
        <v>42186</v>
      </c>
      <c r="B557" t="s">
        <v>64</v>
      </c>
      <c r="C557" t="s">
        <v>65</v>
      </c>
      <c r="D557">
        <v>294.84000000000003</v>
      </c>
    </row>
    <row r="558" spans="1:4" x14ac:dyDescent="0.25">
      <c r="A558" s="9">
        <v>42186</v>
      </c>
      <c r="B558" t="s">
        <v>64</v>
      </c>
      <c r="C558" t="s">
        <v>66</v>
      </c>
      <c r="D558">
        <v>8125.920000000001</v>
      </c>
    </row>
    <row r="559" spans="1:4" x14ac:dyDescent="0.25">
      <c r="A559" s="9">
        <v>42186</v>
      </c>
      <c r="B559" t="s">
        <v>64</v>
      </c>
      <c r="C559" t="s">
        <v>67</v>
      </c>
      <c r="D559">
        <v>3981.6</v>
      </c>
    </row>
    <row r="560" spans="1:4" x14ac:dyDescent="0.25">
      <c r="A560" s="9">
        <v>42186</v>
      </c>
      <c r="B560" t="s">
        <v>64</v>
      </c>
      <c r="C560" t="s">
        <v>68</v>
      </c>
      <c r="D560">
        <v>819</v>
      </c>
    </row>
    <row r="561" spans="1:4" x14ac:dyDescent="0.25">
      <c r="A561" s="9">
        <v>42186</v>
      </c>
      <c r="B561" t="s">
        <v>64</v>
      </c>
      <c r="C561" t="s">
        <v>69</v>
      </c>
      <c r="D561">
        <v>3460.8</v>
      </c>
    </row>
    <row r="562" spans="1:4" x14ac:dyDescent="0.25">
      <c r="A562" s="9">
        <v>42186</v>
      </c>
      <c r="B562" t="s">
        <v>64</v>
      </c>
      <c r="C562" t="s">
        <v>70</v>
      </c>
      <c r="D562">
        <v>507.6</v>
      </c>
    </row>
    <row r="563" spans="1:4" x14ac:dyDescent="0.25">
      <c r="A563" s="9">
        <v>42186</v>
      </c>
      <c r="B563" t="s">
        <v>64</v>
      </c>
      <c r="C563" t="s">
        <v>71</v>
      </c>
      <c r="D563">
        <v>2182.8559999999998</v>
      </c>
    </row>
    <row r="564" spans="1:4" x14ac:dyDescent="0.25">
      <c r="A564" s="9">
        <v>42217</v>
      </c>
      <c r="B564" t="s">
        <v>64</v>
      </c>
      <c r="C564" t="s">
        <v>65</v>
      </c>
      <c r="D564">
        <v>1367.625</v>
      </c>
    </row>
    <row r="565" spans="1:4" x14ac:dyDescent="0.25">
      <c r="A565" s="9">
        <v>42217</v>
      </c>
      <c r="B565" t="s">
        <v>64</v>
      </c>
      <c r="C565" t="s">
        <v>66</v>
      </c>
      <c r="D565">
        <v>13548.9</v>
      </c>
    </row>
    <row r="566" spans="1:4" x14ac:dyDescent="0.25">
      <c r="A566" s="9">
        <v>42217</v>
      </c>
      <c r="B566" t="s">
        <v>64</v>
      </c>
      <c r="C566" t="s">
        <v>67</v>
      </c>
      <c r="D566">
        <v>252</v>
      </c>
    </row>
    <row r="567" spans="1:4" x14ac:dyDescent="0.25">
      <c r="A567" s="9">
        <v>42217</v>
      </c>
      <c r="B567" t="s">
        <v>64</v>
      </c>
      <c r="C567" t="s">
        <v>68</v>
      </c>
      <c r="D567">
        <v>1181.7</v>
      </c>
    </row>
    <row r="568" spans="1:4" x14ac:dyDescent="0.25">
      <c r="A568" s="9">
        <v>42217</v>
      </c>
      <c r="B568" t="s">
        <v>64</v>
      </c>
      <c r="C568" t="s">
        <v>69</v>
      </c>
      <c r="D568">
        <v>1272.18</v>
      </c>
    </row>
    <row r="569" spans="1:4" x14ac:dyDescent="0.25">
      <c r="A569" s="9">
        <v>42217</v>
      </c>
      <c r="B569" t="s">
        <v>64</v>
      </c>
      <c r="C569" t="s">
        <v>70</v>
      </c>
      <c r="D569">
        <v>594</v>
      </c>
    </row>
    <row r="570" spans="1:4" x14ac:dyDescent="0.25">
      <c r="A570" s="9">
        <v>42217</v>
      </c>
      <c r="B570" t="s">
        <v>64</v>
      </c>
      <c r="C570" t="s">
        <v>71</v>
      </c>
      <c r="D570">
        <v>957.6</v>
      </c>
    </row>
    <row r="571" spans="1:4" x14ac:dyDescent="0.25">
      <c r="A571" s="9">
        <v>42248</v>
      </c>
      <c r="B571" t="s">
        <v>64</v>
      </c>
      <c r="C571" t="s">
        <v>65</v>
      </c>
      <c r="D571">
        <v>180.09599999999998</v>
      </c>
    </row>
    <row r="572" spans="1:4" x14ac:dyDescent="0.25">
      <c r="A572" s="9">
        <v>42248</v>
      </c>
      <c r="B572" t="s">
        <v>64</v>
      </c>
      <c r="C572" t="s">
        <v>66</v>
      </c>
      <c r="D572">
        <v>6653.9519999999993</v>
      </c>
    </row>
    <row r="573" spans="1:4" x14ac:dyDescent="0.25">
      <c r="A573" s="9">
        <v>42248</v>
      </c>
      <c r="B573" t="s">
        <v>64</v>
      </c>
      <c r="C573" t="s">
        <v>67</v>
      </c>
      <c r="D573">
        <v>241.92</v>
      </c>
    </row>
    <row r="574" spans="1:4" x14ac:dyDescent="0.25">
      <c r="A574" s="9">
        <v>42248</v>
      </c>
      <c r="B574" t="s">
        <v>64</v>
      </c>
      <c r="C574" t="s">
        <v>68</v>
      </c>
      <c r="D574">
        <v>599.04</v>
      </c>
    </row>
    <row r="575" spans="1:4" x14ac:dyDescent="0.25">
      <c r="A575" s="9">
        <v>42248</v>
      </c>
      <c r="B575" t="s">
        <v>64</v>
      </c>
      <c r="C575" t="s">
        <v>69</v>
      </c>
      <c r="D575">
        <v>1103.8719999999998</v>
      </c>
    </row>
    <row r="576" spans="1:4" x14ac:dyDescent="0.25">
      <c r="A576" s="9">
        <v>42248</v>
      </c>
      <c r="B576" t="s">
        <v>64</v>
      </c>
      <c r="C576" t="s">
        <v>70</v>
      </c>
      <c r="D576">
        <v>1018.3680000000001</v>
      </c>
    </row>
    <row r="577" spans="1:4" x14ac:dyDescent="0.25">
      <c r="A577" s="9">
        <v>42248</v>
      </c>
      <c r="B577" t="s">
        <v>64</v>
      </c>
      <c r="C577" t="s">
        <v>71</v>
      </c>
      <c r="D577">
        <v>3495.2400000000002</v>
      </c>
    </row>
    <row r="578" spans="1:4" x14ac:dyDescent="0.25">
      <c r="A578" s="9">
        <v>42278</v>
      </c>
      <c r="B578" t="s">
        <v>64</v>
      </c>
      <c r="C578" t="s">
        <v>65</v>
      </c>
      <c r="D578">
        <v>779.1</v>
      </c>
    </row>
    <row r="579" spans="1:4" x14ac:dyDescent="0.25">
      <c r="A579" s="9">
        <v>42278</v>
      </c>
      <c r="B579" t="s">
        <v>64</v>
      </c>
      <c r="C579" t="s">
        <v>66</v>
      </c>
      <c r="D579">
        <v>10362.030000000001</v>
      </c>
    </row>
    <row r="580" spans="1:4" x14ac:dyDescent="0.25">
      <c r="A580" s="9">
        <v>42278</v>
      </c>
      <c r="B580" t="s">
        <v>64</v>
      </c>
      <c r="C580" t="s">
        <v>67</v>
      </c>
      <c r="D580">
        <v>564.48</v>
      </c>
    </row>
    <row r="581" spans="1:4" x14ac:dyDescent="0.25">
      <c r="A581" s="9">
        <v>42278</v>
      </c>
      <c r="B581" t="s">
        <v>64</v>
      </c>
      <c r="C581" t="s">
        <v>68</v>
      </c>
      <c r="D581">
        <v>73.710000000000008</v>
      </c>
    </row>
    <row r="582" spans="1:4" x14ac:dyDescent="0.25">
      <c r="A582" s="9">
        <v>42278</v>
      </c>
      <c r="B582" t="s">
        <v>64</v>
      </c>
      <c r="C582" t="s">
        <v>69</v>
      </c>
      <c r="D582">
        <v>1022.3359999999999</v>
      </c>
    </row>
    <row r="583" spans="1:4" x14ac:dyDescent="0.25">
      <c r="A583" s="9">
        <v>42278</v>
      </c>
      <c r="B583" t="s">
        <v>64</v>
      </c>
      <c r="C583" t="s">
        <v>70</v>
      </c>
      <c r="D583">
        <v>708.43499999999995</v>
      </c>
    </row>
    <row r="584" spans="1:4" x14ac:dyDescent="0.25">
      <c r="A584" s="9">
        <v>42278</v>
      </c>
      <c r="B584" t="s">
        <v>64</v>
      </c>
      <c r="C584" t="s">
        <v>71</v>
      </c>
      <c r="D584">
        <v>1700.9370000000004</v>
      </c>
    </row>
    <row r="585" spans="1:4" x14ac:dyDescent="0.25">
      <c r="A585" s="9">
        <v>42309</v>
      </c>
      <c r="B585" t="s">
        <v>64</v>
      </c>
      <c r="C585" t="s">
        <v>65</v>
      </c>
      <c r="D585">
        <v>206.38800000000001</v>
      </c>
    </row>
    <row r="586" spans="1:4" x14ac:dyDescent="0.25">
      <c r="A586" s="9">
        <v>42309</v>
      </c>
      <c r="B586" t="s">
        <v>64</v>
      </c>
      <c r="C586" t="s">
        <v>66</v>
      </c>
      <c r="D586">
        <v>6500.7360000000008</v>
      </c>
    </row>
    <row r="587" spans="1:4" x14ac:dyDescent="0.25">
      <c r="A587" s="9">
        <v>42309</v>
      </c>
      <c r="B587" t="s">
        <v>64</v>
      </c>
      <c r="C587" t="s">
        <v>67</v>
      </c>
      <c r="D587">
        <v>2787.12</v>
      </c>
    </row>
    <row r="588" spans="1:4" x14ac:dyDescent="0.25">
      <c r="A588" s="9">
        <v>42309</v>
      </c>
      <c r="B588" t="s">
        <v>64</v>
      </c>
      <c r="C588" t="s">
        <v>68</v>
      </c>
      <c r="D588">
        <v>573.29999999999995</v>
      </c>
    </row>
    <row r="589" spans="1:4" x14ac:dyDescent="0.25">
      <c r="A589" s="9">
        <v>42309</v>
      </c>
      <c r="B589" t="s">
        <v>64</v>
      </c>
      <c r="C589" t="s">
        <v>69</v>
      </c>
      <c r="D589">
        <v>2422.5600000000004</v>
      </c>
    </row>
    <row r="590" spans="1:4" x14ac:dyDescent="0.25">
      <c r="A590" s="9">
        <v>42309</v>
      </c>
      <c r="B590" t="s">
        <v>64</v>
      </c>
      <c r="C590" t="s">
        <v>70</v>
      </c>
      <c r="D590">
        <v>355.32000000000005</v>
      </c>
    </row>
    <row r="591" spans="1:4" x14ac:dyDescent="0.25">
      <c r="A591" s="9">
        <v>42309</v>
      </c>
      <c r="B591" t="s">
        <v>64</v>
      </c>
      <c r="C591" t="s">
        <v>71</v>
      </c>
      <c r="D591">
        <v>1746.2847999999999</v>
      </c>
    </row>
    <row r="592" spans="1:4" x14ac:dyDescent="0.25">
      <c r="A592" s="9">
        <v>42339</v>
      </c>
      <c r="B592" t="s">
        <v>64</v>
      </c>
      <c r="C592" t="s">
        <v>65</v>
      </c>
      <c r="D592">
        <v>957.33749999999998</v>
      </c>
    </row>
    <row r="593" spans="1:4" x14ac:dyDescent="0.25">
      <c r="A593" s="9">
        <v>42339</v>
      </c>
      <c r="B593" t="s">
        <v>64</v>
      </c>
      <c r="C593" t="s">
        <v>66</v>
      </c>
      <c r="D593">
        <v>10839.119999999999</v>
      </c>
    </row>
    <row r="594" spans="1:4" x14ac:dyDescent="0.25">
      <c r="A594" s="9">
        <v>42339</v>
      </c>
      <c r="B594" t="s">
        <v>64</v>
      </c>
      <c r="C594" t="s">
        <v>67</v>
      </c>
      <c r="D594">
        <v>201.6</v>
      </c>
    </row>
    <row r="595" spans="1:4" x14ac:dyDescent="0.25">
      <c r="A595" s="9">
        <v>42339</v>
      </c>
      <c r="B595" t="s">
        <v>64</v>
      </c>
      <c r="C595" t="s">
        <v>68</v>
      </c>
      <c r="D595">
        <v>827.18999999999994</v>
      </c>
    </row>
    <row r="596" spans="1:4" x14ac:dyDescent="0.25">
      <c r="A596" s="9">
        <v>42339</v>
      </c>
      <c r="B596" t="s">
        <v>64</v>
      </c>
      <c r="C596" t="s">
        <v>69</v>
      </c>
      <c r="D596">
        <v>890.52600000000007</v>
      </c>
    </row>
    <row r="597" spans="1:4" x14ac:dyDescent="0.25">
      <c r="A597" s="9">
        <v>42339</v>
      </c>
      <c r="B597" t="s">
        <v>64</v>
      </c>
      <c r="C597" t="s">
        <v>70</v>
      </c>
      <c r="D597">
        <v>415.8</v>
      </c>
    </row>
    <row r="598" spans="1:4" x14ac:dyDescent="0.25">
      <c r="A598" s="9">
        <v>42339</v>
      </c>
      <c r="B598" t="s">
        <v>64</v>
      </c>
      <c r="C598" t="s">
        <v>71</v>
      </c>
      <c r="D598">
        <v>670.31999999999994</v>
      </c>
    </row>
    <row r="599" spans="1:4" x14ac:dyDescent="0.25">
      <c r="A599" s="9">
        <v>42005</v>
      </c>
      <c r="B599" t="s">
        <v>72</v>
      </c>
      <c r="C599" t="s">
        <v>73</v>
      </c>
      <c r="D599">
        <v>2667.6</v>
      </c>
    </row>
    <row r="600" spans="1:4" x14ac:dyDescent="0.25">
      <c r="A600" s="9">
        <v>42005</v>
      </c>
      <c r="B600" t="s">
        <v>72</v>
      </c>
      <c r="C600" t="s">
        <v>74</v>
      </c>
      <c r="D600">
        <v>1396.8</v>
      </c>
    </row>
    <row r="601" spans="1:4" x14ac:dyDescent="0.25">
      <c r="A601" s="9">
        <v>42005</v>
      </c>
      <c r="B601" t="s">
        <v>72</v>
      </c>
      <c r="C601" t="s">
        <v>75</v>
      </c>
      <c r="D601">
        <v>5710.08</v>
      </c>
    </row>
    <row r="602" spans="1:4" x14ac:dyDescent="0.25">
      <c r="A602" s="9">
        <v>42005</v>
      </c>
      <c r="B602" t="s">
        <v>72</v>
      </c>
      <c r="C602" t="s">
        <v>76</v>
      </c>
      <c r="D602">
        <v>5154.8500000000004</v>
      </c>
    </row>
    <row r="603" spans="1:4" x14ac:dyDescent="0.25">
      <c r="A603" s="9">
        <v>42005</v>
      </c>
      <c r="B603" t="s">
        <v>72</v>
      </c>
      <c r="C603" t="s">
        <v>77</v>
      </c>
      <c r="D603">
        <v>5702.4</v>
      </c>
    </row>
    <row r="604" spans="1:4" x14ac:dyDescent="0.25">
      <c r="A604" s="9">
        <v>42005</v>
      </c>
      <c r="B604" t="s">
        <v>72</v>
      </c>
      <c r="C604" t="s">
        <v>78</v>
      </c>
      <c r="D604">
        <v>966.42</v>
      </c>
    </row>
    <row r="605" spans="1:4" x14ac:dyDescent="0.25">
      <c r="A605" s="9">
        <v>42036</v>
      </c>
      <c r="B605" t="s">
        <v>72</v>
      </c>
      <c r="C605" t="s">
        <v>73</v>
      </c>
      <c r="D605">
        <v>4013.1</v>
      </c>
    </row>
    <row r="606" spans="1:4" x14ac:dyDescent="0.25">
      <c r="A606" s="9">
        <v>42036</v>
      </c>
      <c r="B606" t="s">
        <v>72</v>
      </c>
      <c r="C606" t="s">
        <v>74</v>
      </c>
      <c r="D606">
        <v>1319.2</v>
      </c>
    </row>
    <row r="607" spans="1:4" x14ac:dyDescent="0.25">
      <c r="A607" s="9">
        <v>42036</v>
      </c>
      <c r="B607" t="s">
        <v>72</v>
      </c>
      <c r="C607" t="s">
        <v>75</v>
      </c>
      <c r="D607">
        <v>1316.4</v>
      </c>
    </row>
    <row r="608" spans="1:4" x14ac:dyDescent="0.25">
      <c r="A608" s="9">
        <v>42036</v>
      </c>
      <c r="B608" t="s">
        <v>72</v>
      </c>
      <c r="C608" t="s">
        <v>76</v>
      </c>
      <c r="D608">
        <v>2099.1999999999998</v>
      </c>
    </row>
    <row r="609" spans="1:4" x14ac:dyDescent="0.25">
      <c r="A609" s="9">
        <v>42036</v>
      </c>
      <c r="B609" t="s">
        <v>72</v>
      </c>
      <c r="C609" t="s">
        <v>77</v>
      </c>
      <c r="D609">
        <v>4456.4399999999996</v>
      </c>
    </row>
    <row r="610" spans="1:4" x14ac:dyDescent="0.25">
      <c r="A610" s="9">
        <v>42036</v>
      </c>
      <c r="B610" t="s">
        <v>72</v>
      </c>
      <c r="C610" t="s">
        <v>78</v>
      </c>
      <c r="D610">
        <v>490.21</v>
      </c>
    </row>
    <row r="611" spans="1:4" x14ac:dyDescent="0.25">
      <c r="A611" s="9">
        <v>42064</v>
      </c>
      <c r="B611" t="s">
        <v>72</v>
      </c>
      <c r="C611" t="s">
        <v>73</v>
      </c>
      <c r="D611">
        <v>3900</v>
      </c>
    </row>
    <row r="612" spans="1:4" x14ac:dyDescent="0.25">
      <c r="A612" s="9">
        <v>42064</v>
      </c>
      <c r="B612" t="s">
        <v>72</v>
      </c>
      <c r="C612" t="s">
        <v>75</v>
      </c>
      <c r="D612">
        <v>864</v>
      </c>
    </row>
    <row r="613" spans="1:4" x14ac:dyDescent="0.25">
      <c r="A613" s="9">
        <v>42064</v>
      </c>
      <c r="B613" t="s">
        <v>72</v>
      </c>
      <c r="C613" t="s">
        <v>76</v>
      </c>
      <c r="D613">
        <v>1500.6</v>
      </c>
    </row>
    <row r="614" spans="1:4" x14ac:dyDescent="0.25">
      <c r="A614" s="9">
        <v>42064</v>
      </c>
      <c r="B614" t="s">
        <v>72</v>
      </c>
      <c r="C614" t="s">
        <v>77</v>
      </c>
      <c r="D614">
        <v>8912.8799999999992</v>
      </c>
    </row>
    <row r="615" spans="1:4" x14ac:dyDescent="0.25">
      <c r="A615" s="9">
        <v>42064</v>
      </c>
      <c r="B615" t="s">
        <v>72</v>
      </c>
      <c r="C615" t="s">
        <v>78</v>
      </c>
      <c r="D615">
        <v>666.03</v>
      </c>
    </row>
    <row r="616" spans="1:4" x14ac:dyDescent="0.25">
      <c r="A616" s="9">
        <v>42095</v>
      </c>
      <c r="B616" t="s">
        <v>72</v>
      </c>
      <c r="C616" t="s">
        <v>73</v>
      </c>
      <c r="D616">
        <v>6000.15</v>
      </c>
    </row>
    <row r="617" spans="1:4" x14ac:dyDescent="0.25">
      <c r="A617" s="9">
        <v>42095</v>
      </c>
      <c r="B617" t="s">
        <v>72</v>
      </c>
      <c r="C617" t="s">
        <v>74</v>
      </c>
      <c r="D617">
        <v>4219.5</v>
      </c>
    </row>
    <row r="618" spans="1:4" x14ac:dyDescent="0.25">
      <c r="A618" s="9">
        <v>42095</v>
      </c>
      <c r="B618" t="s">
        <v>72</v>
      </c>
      <c r="C618" t="s">
        <v>75</v>
      </c>
      <c r="D618">
        <v>936</v>
      </c>
    </row>
    <row r="619" spans="1:4" x14ac:dyDescent="0.25">
      <c r="A619" s="9">
        <v>42095</v>
      </c>
      <c r="B619" t="s">
        <v>72</v>
      </c>
      <c r="C619" t="s">
        <v>76</v>
      </c>
      <c r="D619">
        <v>4029.48</v>
      </c>
    </row>
    <row r="620" spans="1:4" x14ac:dyDescent="0.25">
      <c r="A620" s="9">
        <v>42095</v>
      </c>
      <c r="B620" t="s">
        <v>72</v>
      </c>
      <c r="C620" t="s">
        <v>77</v>
      </c>
      <c r="D620">
        <v>14037.79</v>
      </c>
    </row>
    <row r="621" spans="1:4" x14ac:dyDescent="0.25">
      <c r="A621" s="9">
        <v>42095</v>
      </c>
      <c r="B621" t="s">
        <v>72</v>
      </c>
      <c r="C621" t="s">
        <v>78</v>
      </c>
      <c r="D621">
        <v>978.93</v>
      </c>
    </row>
    <row r="622" spans="1:4" x14ac:dyDescent="0.25">
      <c r="A622" s="9">
        <v>42125</v>
      </c>
      <c r="B622" t="s">
        <v>72</v>
      </c>
      <c r="C622" t="s">
        <v>73</v>
      </c>
      <c r="D622">
        <v>3467.8799999999997</v>
      </c>
    </row>
    <row r="623" spans="1:4" x14ac:dyDescent="0.25">
      <c r="A623" s="9">
        <v>42125</v>
      </c>
      <c r="B623" t="s">
        <v>72</v>
      </c>
      <c r="C623" t="s">
        <v>74</v>
      </c>
      <c r="D623">
        <v>1955.52</v>
      </c>
    </row>
    <row r="624" spans="1:4" x14ac:dyDescent="0.25">
      <c r="A624" s="9">
        <v>42125</v>
      </c>
      <c r="B624" t="s">
        <v>72</v>
      </c>
      <c r="C624" t="s">
        <v>75</v>
      </c>
      <c r="D624">
        <v>6852.0959999999995</v>
      </c>
    </row>
    <row r="625" spans="1:4" x14ac:dyDescent="0.25">
      <c r="A625" s="9">
        <v>42125</v>
      </c>
      <c r="B625" t="s">
        <v>72</v>
      </c>
      <c r="C625" t="s">
        <v>76</v>
      </c>
      <c r="D625">
        <v>6701.3050000000003</v>
      </c>
    </row>
    <row r="626" spans="1:4" x14ac:dyDescent="0.25">
      <c r="A626" s="9">
        <v>42125</v>
      </c>
      <c r="B626" t="s">
        <v>72</v>
      </c>
      <c r="C626" t="s">
        <v>77</v>
      </c>
      <c r="D626">
        <v>6842.8799999999992</v>
      </c>
    </row>
    <row r="627" spans="1:4" x14ac:dyDescent="0.25">
      <c r="A627" s="9">
        <v>42125</v>
      </c>
      <c r="B627" t="s">
        <v>72</v>
      </c>
      <c r="C627" t="s">
        <v>78</v>
      </c>
      <c r="D627">
        <v>1352.9879999999998</v>
      </c>
    </row>
    <row r="628" spans="1:4" x14ac:dyDescent="0.25">
      <c r="A628" s="9">
        <v>42156</v>
      </c>
      <c r="B628" t="s">
        <v>72</v>
      </c>
      <c r="C628" t="s">
        <v>73</v>
      </c>
      <c r="D628">
        <v>4815.7199999999993</v>
      </c>
    </row>
    <row r="629" spans="1:4" x14ac:dyDescent="0.25">
      <c r="A629" s="9">
        <v>42156</v>
      </c>
      <c r="B629" t="s">
        <v>72</v>
      </c>
      <c r="C629" t="s">
        <v>74</v>
      </c>
      <c r="D629">
        <v>1846.8799999999999</v>
      </c>
    </row>
    <row r="630" spans="1:4" x14ac:dyDescent="0.25">
      <c r="A630" s="9">
        <v>42156</v>
      </c>
      <c r="B630" t="s">
        <v>72</v>
      </c>
      <c r="C630" t="s">
        <v>75</v>
      </c>
      <c r="D630">
        <v>1974.6</v>
      </c>
    </row>
    <row r="631" spans="1:4" x14ac:dyDescent="0.25">
      <c r="A631" s="9">
        <v>42156</v>
      </c>
      <c r="B631" t="s">
        <v>72</v>
      </c>
      <c r="C631" t="s">
        <v>76</v>
      </c>
      <c r="D631">
        <v>3148.7999999999997</v>
      </c>
    </row>
    <row r="632" spans="1:4" x14ac:dyDescent="0.25">
      <c r="A632" s="9">
        <v>42156</v>
      </c>
      <c r="B632" t="s">
        <v>72</v>
      </c>
      <c r="C632" t="s">
        <v>77</v>
      </c>
      <c r="D632">
        <v>5347.7280000000001</v>
      </c>
    </row>
    <row r="633" spans="1:4" x14ac:dyDescent="0.25">
      <c r="A633" s="9">
        <v>42156</v>
      </c>
      <c r="B633" t="s">
        <v>72</v>
      </c>
      <c r="C633" t="s">
        <v>78</v>
      </c>
      <c r="D633">
        <v>686.29399999999998</v>
      </c>
    </row>
    <row r="634" spans="1:4" x14ac:dyDescent="0.25">
      <c r="A634" s="9">
        <v>42186</v>
      </c>
      <c r="B634" t="s">
        <v>72</v>
      </c>
      <c r="C634" t="s">
        <v>73</v>
      </c>
      <c r="D634">
        <v>5460</v>
      </c>
    </row>
    <row r="635" spans="1:4" x14ac:dyDescent="0.25">
      <c r="A635" s="9">
        <v>42186</v>
      </c>
      <c r="B635" t="s">
        <v>72</v>
      </c>
      <c r="C635" t="s">
        <v>75</v>
      </c>
      <c r="D635">
        <v>1123.2</v>
      </c>
    </row>
    <row r="636" spans="1:4" x14ac:dyDescent="0.25">
      <c r="A636" s="9">
        <v>42186</v>
      </c>
      <c r="B636" t="s">
        <v>72</v>
      </c>
      <c r="C636" t="s">
        <v>76</v>
      </c>
      <c r="D636">
        <v>2100.8399999999997</v>
      </c>
    </row>
    <row r="637" spans="1:4" x14ac:dyDescent="0.25">
      <c r="A637" s="9">
        <v>42186</v>
      </c>
      <c r="B637" t="s">
        <v>72</v>
      </c>
      <c r="C637" t="s">
        <v>77</v>
      </c>
      <c r="D637">
        <v>10695.456</v>
      </c>
    </row>
    <row r="638" spans="1:4" x14ac:dyDescent="0.25">
      <c r="A638" s="9">
        <v>42186</v>
      </c>
      <c r="B638" t="s">
        <v>72</v>
      </c>
      <c r="C638" t="s">
        <v>78</v>
      </c>
      <c r="D638">
        <v>865.83899999999994</v>
      </c>
    </row>
    <row r="639" spans="1:4" x14ac:dyDescent="0.25">
      <c r="A639" s="9">
        <v>42217</v>
      </c>
      <c r="B639" t="s">
        <v>72</v>
      </c>
      <c r="C639" t="s">
        <v>73</v>
      </c>
      <c r="D639">
        <v>7800.1949999999997</v>
      </c>
    </row>
    <row r="640" spans="1:4" x14ac:dyDescent="0.25">
      <c r="A640" s="9">
        <v>42217</v>
      </c>
      <c r="B640" t="s">
        <v>72</v>
      </c>
      <c r="C640" t="s">
        <v>74</v>
      </c>
      <c r="D640">
        <v>5907.3</v>
      </c>
    </row>
    <row r="641" spans="1:4" x14ac:dyDescent="0.25">
      <c r="A641" s="9">
        <v>42217</v>
      </c>
      <c r="B641" t="s">
        <v>72</v>
      </c>
      <c r="C641" t="s">
        <v>75</v>
      </c>
      <c r="D641">
        <v>1216.8</v>
      </c>
    </row>
    <row r="642" spans="1:4" x14ac:dyDescent="0.25">
      <c r="A642" s="9">
        <v>42217</v>
      </c>
      <c r="B642" t="s">
        <v>72</v>
      </c>
      <c r="C642" t="s">
        <v>76</v>
      </c>
      <c r="D642">
        <v>4835.3760000000002</v>
      </c>
    </row>
    <row r="643" spans="1:4" x14ac:dyDescent="0.25">
      <c r="A643" s="9">
        <v>42217</v>
      </c>
      <c r="B643" t="s">
        <v>72</v>
      </c>
      <c r="C643" t="s">
        <v>77</v>
      </c>
      <c r="D643">
        <v>19652.905999999999</v>
      </c>
    </row>
    <row r="644" spans="1:4" x14ac:dyDescent="0.25">
      <c r="A644" s="9">
        <v>42217</v>
      </c>
      <c r="B644" t="s">
        <v>72</v>
      </c>
      <c r="C644" t="s">
        <v>78</v>
      </c>
      <c r="D644">
        <v>1370.502</v>
      </c>
    </row>
    <row r="645" spans="1:4" x14ac:dyDescent="0.25">
      <c r="A645" s="9">
        <v>42248</v>
      </c>
      <c r="B645" t="s">
        <v>72</v>
      </c>
      <c r="C645" t="s">
        <v>73</v>
      </c>
      <c r="D645">
        <v>2427.5159999999996</v>
      </c>
    </row>
    <row r="646" spans="1:4" x14ac:dyDescent="0.25">
      <c r="A646" s="9">
        <v>42248</v>
      </c>
      <c r="B646" t="s">
        <v>72</v>
      </c>
      <c r="C646" t="s">
        <v>74</v>
      </c>
      <c r="D646">
        <v>1564.4159999999999</v>
      </c>
    </row>
    <row r="647" spans="1:4" x14ac:dyDescent="0.25">
      <c r="A647" s="9">
        <v>42248</v>
      </c>
      <c r="B647" t="s">
        <v>72</v>
      </c>
      <c r="C647" t="s">
        <v>75</v>
      </c>
      <c r="D647">
        <v>5481.6767999999993</v>
      </c>
    </row>
    <row r="648" spans="1:4" x14ac:dyDescent="0.25">
      <c r="A648" s="9">
        <v>42248</v>
      </c>
      <c r="B648" t="s">
        <v>72</v>
      </c>
      <c r="C648" t="s">
        <v>76</v>
      </c>
      <c r="D648">
        <v>5361.0439999999999</v>
      </c>
    </row>
    <row r="649" spans="1:4" x14ac:dyDescent="0.25">
      <c r="A649" s="9">
        <v>42248</v>
      </c>
      <c r="B649" t="s">
        <v>72</v>
      </c>
      <c r="C649" t="s">
        <v>77</v>
      </c>
      <c r="D649">
        <v>4790.0159999999996</v>
      </c>
    </row>
    <row r="650" spans="1:4" x14ac:dyDescent="0.25">
      <c r="A650" s="9">
        <v>42248</v>
      </c>
      <c r="B650" t="s">
        <v>72</v>
      </c>
      <c r="C650" t="s">
        <v>78</v>
      </c>
      <c r="D650">
        <v>1082.3903999999998</v>
      </c>
    </row>
    <row r="651" spans="1:4" x14ac:dyDescent="0.25">
      <c r="A651" s="9">
        <v>42278</v>
      </c>
      <c r="B651" t="s">
        <v>72</v>
      </c>
      <c r="C651" t="s">
        <v>73</v>
      </c>
      <c r="D651">
        <v>3852.5759999999996</v>
      </c>
    </row>
    <row r="652" spans="1:4" x14ac:dyDescent="0.25">
      <c r="A652" s="9">
        <v>42278</v>
      </c>
      <c r="B652" t="s">
        <v>72</v>
      </c>
      <c r="C652" t="s">
        <v>74</v>
      </c>
      <c r="D652">
        <v>1292.816</v>
      </c>
    </row>
    <row r="653" spans="1:4" x14ac:dyDescent="0.25">
      <c r="A653" s="9">
        <v>42278</v>
      </c>
      <c r="B653" t="s">
        <v>72</v>
      </c>
      <c r="C653" t="s">
        <v>75</v>
      </c>
      <c r="D653">
        <v>1382.2199999999998</v>
      </c>
    </row>
    <row r="654" spans="1:4" x14ac:dyDescent="0.25">
      <c r="A654" s="9">
        <v>42278</v>
      </c>
      <c r="B654" t="s">
        <v>72</v>
      </c>
      <c r="C654" t="s">
        <v>76</v>
      </c>
      <c r="D654">
        <v>2519.04</v>
      </c>
    </row>
    <row r="655" spans="1:4" x14ac:dyDescent="0.25">
      <c r="A655" s="9">
        <v>42278</v>
      </c>
      <c r="B655" t="s">
        <v>72</v>
      </c>
      <c r="C655" t="s">
        <v>77</v>
      </c>
      <c r="D655">
        <v>3743.4096</v>
      </c>
    </row>
    <row r="656" spans="1:4" x14ac:dyDescent="0.25">
      <c r="A656" s="9">
        <v>42278</v>
      </c>
      <c r="B656" t="s">
        <v>72</v>
      </c>
      <c r="C656" t="s">
        <v>78</v>
      </c>
      <c r="D656">
        <v>480.4058</v>
      </c>
    </row>
    <row r="657" spans="1:4" x14ac:dyDescent="0.25">
      <c r="A657" s="9">
        <v>42309</v>
      </c>
      <c r="B657" t="s">
        <v>72</v>
      </c>
      <c r="C657" t="s">
        <v>73</v>
      </c>
      <c r="D657">
        <v>4368</v>
      </c>
    </row>
    <row r="658" spans="1:4" x14ac:dyDescent="0.25">
      <c r="A658" s="9">
        <v>42309</v>
      </c>
      <c r="B658" t="s">
        <v>72</v>
      </c>
      <c r="C658" t="s">
        <v>75</v>
      </c>
      <c r="D658">
        <v>898.56000000000006</v>
      </c>
    </row>
    <row r="659" spans="1:4" x14ac:dyDescent="0.25">
      <c r="A659" s="9">
        <v>42309</v>
      </c>
      <c r="B659" t="s">
        <v>72</v>
      </c>
      <c r="C659" t="s">
        <v>76</v>
      </c>
      <c r="D659">
        <v>1470.5879999999997</v>
      </c>
    </row>
    <row r="660" spans="1:4" x14ac:dyDescent="0.25">
      <c r="A660" s="9">
        <v>42309</v>
      </c>
      <c r="B660" t="s">
        <v>72</v>
      </c>
      <c r="C660" t="s">
        <v>77</v>
      </c>
      <c r="D660">
        <v>7486.8191999999999</v>
      </c>
    </row>
    <row r="661" spans="1:4" x14ac:dyDescent="0.25">
      <c r="A661" s="9">
        <v>42309</v>
      </c>
      <c r="B661" t="s">
        <v>72</v>
      </c>
      <c r="C661" t="s">
        <v>78</v>
      </c>
      <c r="D661">
        <v>606.08729999999991</v>
      </c>
    </row>
    <row r="662" spans="1:4" x14ac:dyDescent="0.25">
      <c r="A662" s="9">
        <v>42339</v>
      </c>
      <c r="B662" t="s">
        <v>72</v>
      </c>
      <c r="C662" t="s">
        <v>73</v>
      </c>
      <c r="D662">
        <v>6240.1559999999999</v>
      </c>
    </row>
    <row r="663" spans="1:4" x14ac:dyDescent="0.25">
      <c r="A663" s="9">
        <v>42339</v>
      </c>
      <c r="B663" t="s">
        <v>72</v>
      </c>
      <c r="C663" t="s">
        <v>74</v>
      </c>
      <c r="D663">
        <v>4135.1099999999997</v>
      </c>
    </row>
    <row r="664" spans="1:4" x14ac:dyDescent="0.25">
      <c r="A664" s="9">
        <v>42339</v>
      </c>
      <c r="B664" t="s">
        <v>72</v>
      </c>
      <c r="C664" t="s">
        <v>75</v>
      </c>
      <c r="D664">
        <v>851.76</v>
      </c>
    </row>
    <row r="665" spans="1:4" x14ac:dyDescent="0.25">
      <c r="A665" s="9">
        <v>42339</v>
      </c>
      <c r="B665" t="s">
        <v>72</v>
      </c>
      <c r="C665" t="s">
        <v>76</v>
      </c>
      <c r="D665">
        <v>3868.3008</v>
      </c>
    </row>
    <row r="666" spans="1:4" x14ac:dyDescent="0.25">
      <c r="A666" s="9">
        <v>42339</v>
      </c>
      <c r="B666" t="s">
        <v>72</v>
      </c>
      <c r="C666" t="s">
        <v>77</v>
      </c>
      <c r="D666">
        <v>15722.324799999999</v>
      </c>
    </row>
    <row r="667" spans="1:4" x14ac:dyDescent="0.25">
      <c r="A667" s="9">
        <v>42339</v>
      </c>
      <c r="B667" t="s">
        <v>72</v>
      </c>
      <c r="C667" t="s">
        <v>78</v>
      </c>
      <c r="D667">
        <v>959.3513999999999</v>
      </c>
    </row>
    <row r="668" spans="1:4" x14ac:dyDescent="0.25">
      <c r="A668" s="9">
        <v>42005</v>
      </c>
      <c r="B668" t="s">
        <v>79</v>
      </c>
      <c r="C668" t="s">
        <v>80</v>
      </c>
      <c r="D668">
        <v>360</v>
      </c>
    </row>
    <row r="669" spans="1:4" x14ac:dyDescent="0.25">
      <c r="A669" s="9">
        <v>42005</v>
      </c>
      <c r="B669" t="s">
        <v>79</v>
      </c>
      <c r="C669" t="s">
        <v>81</v>
      </c>
      <c r="D669">
        <v>1411.92</v>
      </c>
    </row>
    <row r="670" spans="1:4" x14ac:dyDescent="0.25">
      <c r="A670" s="9">
        <v>42005</v>
      </c>
      <c r="B670" t="s">
        <v>79</v>
      </c>
      <c r="C670" t="s">
        <v>82</v>
      </c>
      <c r="D670">
        <v>4105.92</v>
      </c>
    </row>
    <row r="671" spans="1:4" x14ac:dyDescent="0.25">
      <c r="A671" s="9">
        <v>42005</v>
      </c>
      <c r="B671" t="s">
        <v>79</v>
      </c>
      <c r="C671" t="s">
        <v>83</v>
      </c>
      <c r="D671">
        <v>2018.1</v>
      </c>
    </row>
    <row r="672" spans="1:4" x14ac:dyDescent="0.25">
      <c r="A672" s="9">
        <v>42005</v>
      </c>
      <c r="B672" t="s">
        <v>79</v>
      </c>
      <c r="C672" t="s">
        <v>84</v>
      </c>
      <c r="D672">
        <v>1084.8</v>
      </c>
    </row>
    <row r="673" spans="1:4" x14ac:dyDescent="0.25">
      <c r="A673" s="9">
        <v>42036</v>
      </c>
      <c r="B673" t="s">
        <v>79</v>
      </c>
      <c r="C673" t="s">
        <v>80</v>
      </c>
      <c r="D673">
        <v>128</v>
      </c>
    </row>
    <row r="674" spans="1:4" x14ac:dyDescent="0.25">
      <c r="A674" s="9">
        <v>42036</v>
      </c>
      <c r="B674" t="s">
        <v>79</v>
      </c>
      <c r="C674" t="s">
        <v>81</v>
      </c>
      <c r="D674">
        <v>8384.6</v>
      </c>
    </row>
    <row r="675" spans="1:4" x14ac:dyDescent="0.25">
      <c r="A675" s="9">
        <v>42036</v>
      </c>
      <c r="B675" t="s">
        <v>79</v>
      </c>
      <c r="C675" t="s">
        <v>82</v>
      </c>
      <c r="D675">
        <v>3310.56</v>
      </c>
    </row>
    <row r="676" spans="1:4" x14ac:dyDescent="0.25">
      <c r="A676" s="9">
        <v>42036</v>
      </c>
      <c r="B676" t="s">
        <v>79</v>
      </c>
      <c r="C676" t="s">
        <v>83</v>
      </c>
      <c r="D676">
        <v>2185.5</v>
      </c>
    </row>
    <row r="677" spans="1:4" x14ac:dyDescent="0.25">
      <c r="A677" s="9">
        <v>42036</v>
      </c>
      <c r="B677" t="s">
        <v>79</v>
      </c>
      <c r="C677" t="s">
        <v>84</v>
      </c>
      <c r="D677">
        <v>1575</v>
      </c>
    </row>
    <row r="678" spans="1:4" x14ac:dyDescent="0.25">
      <c r="A678" s="9">
        <v>42064</v>
      </c>
      <c r="B678" t="s">
        <v>79</v>
      </c>
      <c r="C678" t="s">
        <v>81</v>
      </c>
      <c r="D678">
        <v>1855</v>
      </c>
    </row>
    <row r="679" spans="1:4" x14ac:dyDescent="0.25">
      <c r="A679" s="9">
        <v>42064</v>
      </c>
      <c r="B679" t="s">
        <v>79</v>
      </c>
      <c r="C679" t="s">
        <v>82</v>
      </c>
      <c r="D679">
        <v>1881</v>
      </c>
    </row>
    <row r="680" spans="1:4" x14ac:dyDescent="0.25">
      <c r="A680" s="9">
        <v>42064</v>
      </c>
      <c r="B680" t="s">
        <v>79</v>
      </c>
      <c r="C680" t="s">
        <v>83</v>
      </c>
      <c r="D680">
        <v>1866.97</v>
      </c>
    </row>
    <row r="681" spans="1:4" x14ac:dyDescent="0.25">
      <c r="A681" s="9">
        <v>42064</v>
      </c>
      <c r="B681" t="s">
        <v>79</v>
      </c>
      <c r="C681" t="s">
        <v>84</v>
      </c>
      <c r="D681">
        <v>2700</v>
      </c>
    </row>
    <row r="682" spans="1:4" x14ac:dyDescent="0.25">
      <c r="A682" s="9">
        <v>42095</v>
      </c>
      <c r="B682" t="s">
        <v>79</v>
      </c>
      <c r="C682" t="s">
        <v>80</v>
      </c>
      <c r="D682">
        <v>400</v>
      </c>
    </row>
    <row r="683" spans="1:4" x14ac:dyDescent="0.25">
      <c r="A683" s="9">
        <v>42095</v>
      </c>
      <c r="B683" t="s">
        <v>79</v>
      </c>
      <c r="C683" t="s">
        <v>81</v>
      </c>
      <c r="D683">
        <v>11898.5</v>
      </c>
    </row>
    <row r="684" spans="1:4" x14ac:dyDescent="0.25">
      <c r="A684" s="9">
        <v>42095</v>
      </c>
      <c r="B684" t="s">
        <v>79</v>
      </c>
      <c r="C684" t="s">
        <v>82</v>
      </c>
      <c r="D684">
        <v>3556.8</v>
      </c>
    </row>
    <row r="685" spans="1:4" x14ac:dyDescent="0.25">
      <c r="A685" s="9">
        <v>42095</v>
      </c>
      <c r="B685" t="s">
        <v>79</v>
      </c>
      <c r="C685" t="s">
        <v>83</v>
      </c>
      <c r="D685">
        <v>470.81</v>
      </c>
    </row>
    <row r="686" spans="1:4" x14ac:dyDescent="0.25">
      <c r="A686" s="9">
        <v>42095</v>
      </c>
      <c r="B686" t="s">
        <v>79</v>
      </c>
      <c r="C686" t="s">
        <v>84</v>
      </c>
      <c r="D686">
        <v>3826.5</v>
      </c>
    </row>
    <row r="687" spans="1:4" x14ac:dyDescent="0.25">
      <c r="A687" s="9">
        <v>42125</v>
      </c>
      <c r="B687" t="s">
        <v>79</v>
      </c>
      <c r="C687" t="s">
        <v>80</v>
      </c>
      <c r="D687">
        <v>432</v>
      </c>
    </row>
    <row r="688" spans="1:4" x14ac:dyDescent="0.25">
      <c r="A688" s="9">
        <v>42125</v>
      </c>
      <c r="B688" t="s">
        <v>79</v>
      </c>
      <c r="C688" t="s">
        <v>81</v>
      </c>
      <c r="D688">
        <v>1835.4959999999999</v>
      </c>
    </row>
    <row r="689" spans="1:4" x14ac:dyDescent="0.25">
      <c r="A689" s="9">
        <v>42125</v>
      </c>
      <c r="B689" t="s">
        <v>79</v>
      </c>
      <c r="C689" t="s">
        <v>82</v>
      </c>
      <c r="D689">
        <v>5337.6959999999999</v>
      </c>
    </row>
    <row r="690" spans="1:4" x14ac:dyDescent="0.25">
      <c r="A690" s="9">
        <v>42125</v>
      </c>
      <c r="B690" t="s">
        <v>79</v>
      </c>
      <c r="C690" t="s">
        <v>83</v>
      </c>
      <c r="D690">
        <v>2825.3399999999997</v>
      </c>
    </row>
    <row r="691" spans="1:4" x14ac:dyDescent="0.25">
      <c r="A691" s="9">
        <v>42125</v>
      </c>
      <c r="B691" t="s">
        <v>79</v>
      </c>
      <c r="C691" t="s">
        <v>84</v>
      </c>
      <c r="D691">
        <v>1410.24</v>
      </c>
    </row>
    <row r="692" spans="1:4" x14ac:dyDescent="0.25">
      <c r="A692" s="9">
        <v>42156</v>
      </c>
      <c r="B692" t="s">
        <v>79</v>
      </c>
      <c r="C692" t="s">
        <v>80</v>
      </c>
      <c r="D692">
        <v>153.6</v>
      </c>
    </row>
    <row r="693" spans="1:4" x14ac:dyDescent="0.25">
      <c r="A693" s="9">
        <v>42156</v>
      </c>
      <c r="B693" t="s">
        <v>79</v>
      </c>
      <c r="C693" t="s">
        <v>81</v>
      </c>
      <c r="D693">
        <v>11738.44</v>
      </c>
    </row>
    <row r="694" spans="1:4" x14ac:dyDescent="0.25">
      <c r="A694" s="9">
        <v>42156</v>
      </c>
      <c r="B694" t="s">
        <v>79</v>
      </c>
      <c r="C694" t="s">
        <v>82</v>
      </c>
      <c r="D694">
        <v>4965.84</v>
      </c>
    </row>
    <row r="695" spans="1:4" x14ac:dyDescent="0.25">
      <c r="A695" s="9">
        <v>42156</v>
      </c>
      <c r="B695" t="s">
        <v>79</v>
      </c>
      <c r="C695" t="s">
        <v>83</v>
      </c>
      <c r="D695">
        <v>2622.6</v>
      </c>
    </row>
    <row r="696" spans="1:4" x14ac:dyDescent="0.25">
      <c r="A696" s="9">
        <v>42156</v>
      </c>
      <c r="B696" t="s">
        <v>79</v>
      </c>
      <c r="C696" t="s">
        <v>84</v>
      </c>
      <c r="D696">
        <v>2362.5</v>
      </c>
    </row>
    <row r="697" spans="1:4" x14ac:dyDescent="0.25">
      <c r="A697" s="9">
        <v>42186</v>
      </c>
      <c r="B697" t="s">
        <v>79</v>
      </c>
      <c r="C697" t="s">
        <v>81</v>
      </c>
      <c r="D697">
        <v>2597</v>
      </c>
    </row>
    <row r="698" spans="1:4" x14ac:dyDescent="0.25">
      <c r="A698" s="9">
        <v>42186</v>
      </c>
      <c r="B698" t="s">
        <v>79</v>
      </c>
      <c r="C698" t="s">
        <v>82</v>
      </c>
      <c r="D698">
        <v>2633.4</v>
      </c>
    </row>
    <row r="699" spans="1:4" x14ac:dyDescent="0.25">
      <c r="A699" s="9">
        <v>42186</v>
      </c>
      <c r="B699" t="s">
        <v>79</v>
      </c>
      <c r="C699" t="s">
        <v>83</v>
      </c>
      <c r="D699">
        <v>2613.7580000000003</v>
      </c>
    </row>
    <row r="700" spans="1:4" x14ac:dyDescent="0.25">
      <c r="A700" s="9">
        <v>42186</v>
      </c>
      <c r="B700" t="s">
        <v>79</v>
      </c>
      <c r="C700" t="s">
        <v>84</v>
      </c>
      <c r="D700">
        <v>4050</v>
      </c>
    </row>
    <row r="701" spans="1:4" x14ac:dyDescent="0.25">
      <c r="A701" s="9">
        <v>42217</v>
      </c>
      <c r="B701" t="s">
        <v>79</v>
      </c>
      <c r="C701" t="s">
        <v>80</v>
      </c>
      <c r="D701">
        <v>480</v>
      </c>
    </row>
    <row r="702" spans="1:4" x14ac:dyDescent="0.25">
      <c r="A702" s="9">
        <v>42217</v>
      </c>
      <c r="B702" t="s">
        <v>79</v>
      </c>
      <c r="C702" t="s">
        <v>81</v>
      </c>
      <c r="D702">
        <v>14278.2</v>
      </c>
    </row>
    <row r="703" spans="1:4" x14ac:dyDescent="0.25">
      <c r="A703" s="9">
        <v>42217</v>
      </c>
      <c r="B703" t="s">
        <v>79</v>
      </c>
      <c r="C703" t="s">
        <v>82</v>
      </c>
      <c r="D703">
        <v>4268.1600000000008</v>
      </c>
    </row>
    <row r="704" spans="1:4" x14ac:dyDescent="0.25">
      <c r="A704" s="9">
        <v>42217</v>
      </c>
      <c r="B704" t="s">
        <v>79</v>
      </c>
      <c r="C704" t="s">
        <v>83</v>
      </c>
      <c r="D704">
        <v>706.21499999999992</v>
      </c>
    </row>
    <row r="705" spans="1:4" x14ac:dyDescent="0.25">
      <c r="A705" s="9">
        <v>42217</v>
      </c>
      <c r="B705" t="s">
        <v>79</v>
      </c>
      <c r="C705" t="s">
        <v>84</v>
      </c>
      <c r="D705">
        <v>5739.75</v>
      </c>
    </row>
    <row r="706" spans="1:4" x14ac:dyDescent="0.25">
      <c r="A706" s="9">
        <v>42248</v>
      </c>
      <c r="B706" t="s">
        <v>79</v>
      </c>
      <c r="C706" t="s">
        <v>80</v>
      </c>
      <c r="D706">
        <v>345.6</v>
      </c>
    </row>
    <row r="707" spans="1:4" x14ac:dyDescent="0.25">
      <c r="A707" s="9">
        <v>42248</v>
      </c>
      <c r="B707" t="s">
        <v>79</v>
      </c>
      <c r="C707" t="s">
        <v>81</v>
      </c>
      <c r="D707">
        <v>1284.8471999999999</v>
      </c>
    </row>
    <row r="708" spans="1:4" x14ac:dyDescent="0.25">
      <c r="A708" s="9">
        <v>42248</v>
      </c>
      <c r="B708" t="s">
        <v>79</v>
      </c>
      <c r="C708" t="s">
        <v>82</v>
      </c>
      <c r="D708">
        <v>4270.1567999999997</v>
      </c>
    </row>
    <row r="709" spans="1:4" x14ac:dyDescent="0.25">
      <c r="A709" s="9">
        <v>42248</v>
      </c>
      <c r="B709" t="s">
        <v>79</v>
      </c>
      <c r="C709" t="s">
        <v>83</v>
      </c>
      <c r="D709">
        <v>1977.7379999999998</v>
      </c>
    </row>
    <row r="710" spans="1:4" x14ac:dyDescent="0.25">
      <c r="A710" s="9">
        <v>42248</v>
      </c>
      <c r="B710" t="s">
        <v>79</v>
      </c>
      <c r="C710" t="s">
        <v>84</v>
      </c>
      <c r="D710">
        <v>987.16800000000001</v>
      </c>
    </row>
    <row r="711" spans="1:4" x14ac:dyDescent="0.25">
      <c r="A711" s="9">
        <v>42278</v>
      </c>
      <c r="B711" t="s">
        <v>79</v>
      </c>
      <c r="C711" t="s">
        <v>80</v>
      </c>
      <c r="D711">
        <v>107.52000000000001</v>
      </c>
    </row>
    <row r="712" spans="1:4" x14ac:dyDescent="0.25">
      <c r="A712" s="9">
        <v>42278</v>
      </c>
      <c r="B712" t="s">
        <v>79</v>
      </c>
      <c r="C712" t="s">
        <v>81</v>
      </c>
      <c r="D712">
        <v>8216.9079999999994</v>
      </c>
    </row>
    <row r="713" spans="1:4" x14ac:dyDescent="0.25">
      <c r="A713" s="9">
        <v>42278</v>
      </c>
      <c r="B713" t="s">
        <v>79</v>
      </c>
      <c r="C713" t="s">
        <v>82</v>
      </c>
      <c r="D713">
        <v>3476.0880000000006</v>
      </c>
    </row>
    <row r="714" spans="1:4" x14ac:dyDescent="0.25">
      <c r="A714" s="9">
        <v>42278</v>
      </c>
      <c r="B714" t="s">
        <v>79</v>
      </c>
      <c r="C714" t="s">
        <v>83</v>
      </c>
      <c r="D714">
        <v>2098.08</v>
      </c>
    </row>
    <row r="715" spans="1:4" x14ac:dyDescent="0.25">
      <c r="A715" s="9">
        <v>42278</v>
      </c>
      <c r="B715" t="s">
        <v>79</v>
      </c>
      <c r="C715" t="s">
        <v>84</v>
      </c>
      <c r="D715">
        <v>1890</v>
      </c>
    </row>
    <row r="716" spans="1:4" x14ac:dyDescent="0.25">
      <c r="A716" s="9">
        <v>42309</v>
      </c>
      <c r="B716" t="s">
        <v>79</v>
      </c>
      <c r="C716" t="s">
        <v>81</v>
      </c>
      <c r="D716">
        <v>2077.6</v>
      </c>
    </row>
    <row r="717" spans="1:4" x14ac:dyDescent="0.25">
      <c r="A717" s="9">
        <v>42309</v>
      </c>
      <c r="B717" t="s">
        <v>79</v>
      </c>
      <c r="C717" t="s">
        <v>82</v>
      </c>
      <c r="D717">
        <v>1843.3799999999999</v>
      </c>
    </row>
    <row r="718" spans="1:4" x14ac:dyDescent="0.25">
      <c r="A718" s="9">
        <v>42309</v>
      </c>
      <c r="B718" t="s">
        <v>79</v>
      </c>
      <c r="C718" t="s">
        <v>83</v>
      </c>
      <c r="D718">
        <v>1829.6306</v>
      </c>
    </row>
    <row r="719" spans="1:4" x14ac:dyDescent="0.25">
      <c r="A719" s="9">
        <v>42309</v>
      </c>
      <c r="B719" t="s">
        <v>79</v>
      </c>
      <c r="C719" t="s">
        <v>84</v>
      </c>
      <c r="D719">
        <v>3240</v>
      </c>
    </row>
    <row r="720" spans="1:4" x14ac:dyDescent="0.25">
      <c r="A720" s="9">
        <v>42339</v>
      </c>
      <c r="B720" t="s">
        <v>79</v>
      </c>
      <c r="C720" t="s">
        <v>80</v>
      </c>
      <c r="D720">
        <v>384</v>
      </c>
    </row>
    <row r="721" spans="1:4" x14ac:dyDescent="0.25">
      <c r="A721" s="9">
        <v>42339</v>
      </c>
      <c r="B721" t="s">
        <v>79</v>
      </c>
      <c r="C721" t="s">
        <v>81</v>
      </c>
      <c r="D721">
        <v>11422.560000000001</v>
      </c>
    </row>
    <row r="722" spans="1:4" x14ac:dyDescent="0.25">
      <c r="A722" s="9">
        <v>42339</v>
      </c>
      <c r="B722" t="s">
        <v>79</v>
      </c>
      <c r="C722" t="s">
        <v>82</v>
      </c>
      <c r="D722">
        <v>3414.5280000000007</v>
      </c>
    </row>
    <row r="723" spans="1:4" x14ac:dyDescent="0.25">
      <c r="A723" s="9">
        <v>42339</v>
      </c>
      <c r="B723" t="s">
        <v>79</v>
      </c>
      <c r="C723" t="s">
        <v>83</v>
      </c>
      <c r="D723">
        <v>564.97199999999998</v>
      </c>
    </row>
    <row r="724" spans="1:4" x14ac:dyDescent="0.25">
      <c r="A724" s="9">
        <v>42339</v>
      </c>
      <c r="B724" t="s">
        <v>79</v>
      </c>
      <c r="C724" t="s">
        <v>84</v>
      </c>
      <c r="D724">
        <v>4017.8249999999998</v>
      </c>
    </row>
    <row r="725" spans="1:4" x14ac:dyDescent="0.25">
      <c r="A725" s="9">
        <v>42005</v>
      </c>
      <c r="B725" t="s">
        <v>85</v>
      </c>
      <c r="C725" t="s">
        <v>86</v>
      </c>
      <c r="D725">
        <v>1474.41</v>
      </c>
    </row>
    <row r="726" spans="1:4" x14ac:dyDescent="0.25">
      <c r="A726" s="9">
        <v>42005</v>
      </c>
      <c r="B726" t="s">
        <v>85</v>
      </c>
      <c r="C726" t="s">
        <v>87</v>
      </c>
      <c r="D726">
        <v>1500</v>
      </c>
    </row>
    <row r="727" spans="1:4" x14ac:dyDescent="0.25">
      <c r="A727" s="9">
        <v>42005</v>
      </c>
      <c r="B727" t="s">
        <v>85</v>
      </c>
      <c r="C727" t="s">
        <v>88</v>
      </c>
      <c r="D727">
        <v>208</v>
      </c>
    </row>
    <row r="728" spans="1:4" x14ac:dyDescent="0.25">
      <c r="A728" s="9">
        <v>42005</v>
      </c>
      <c r="B728" t="s">
        <v>85</v>
      </c>
      <c r="C728" t="s">
        <v>89</v>
      </c>
      <c r="D728">
        <v>1215.2</v>
      </c>
    </row>
    <row r="729" spans="1:4" x14ac:dyDescent="0.25">
      <c r="A729" s="9">
        <v>42005</v>
      </c>
      <c r="B729" t="s">
        <v>85</v>
      </c>
      <c r="C729" t="s">
        <v>90</v>
      </c>
      <c r="D729">
        <v>68.400000000000006</v>
      </c>
    </row>
    <row r="730" spans="1:4" x14ac:dyDescent="0.25">
      <c r="A730" s="9">
        <v>42005</v>
      </c>
      <c r="B730" t="s">
        <v>85</v>
      </c>
      <c r="C730" t="s">
        <v>91</v>
      </c>
      <c r="D730">
        <v>385</v>
      </c>
    </row>
    <row r="731" spans="1:4" x14ac:dyDescent="0.25">
      <c r="A731" s="9">
        <v>42005</v>
      </c>
      <c r="B731" t="s">
        <v>85</v>
      </c>
      <c r="C731" t="s">
        <v>92</v>
      </c>
      <c r="D731">
        <v>61.44</v>
      </c>
    </row>
    <row r="732" spans="1:4" x14ac:dyDescent="0.25">
      <c r="A732" s="9">
        <v>42005</v>
      </c>
      <c r="B732" t="s">
        <v>85</v>
      </c>
      <c r="C732" t="s">
        <v>93</v>
      </c>
      <c r="D732">
        <v>1308.24</v>
      </c>
    </row>
    <row r="733" spans="1:4" x14ac:dyDescent="0.25">
      <c r="A733" s="9">
        <v>42005</v>
      </c>
      <c r="B733" t="s">
        <v>85</v>
      </c>
      <c r="C733" t="s">
        <v>94</v>
      </c>
      <c r="D733">
        <v>216</v>
      </c>
    </row>
    <row r="734" spans="1:4" x14ac:dyDescent="0.25">
      <c r="A734" s="9">
        <v>42005</v>
      </c>
      <c r="B734" t="s">
        <v>85</v>
      </c>
      <c r="C734" t="s">
        <v>95</v>
      </c>
      <c r="D734">
        <v>205.2</v>
      </c>
    </row>
    <row r="735" spans="1:4" x14ac:dyDescent="0.25">
      <c r="A735" s="9">
        <v>42005</v>
      </c>
      <c r="B735" t="s">
        <v>85</v>
      </c>
      <c r="C735" t="s">
        <v>96</v>
      </c>
      <c r="D735">
        <v>803.52</v>
      </c>
    </row>
    <row r="736" spans="1:4" x14ac:dyDescent="0.25">
      <c r="A736" s="9">
        <v>42036</v>
      </c>
      <c r="B736" t="s">
        <v>85</v>
      </c>
      <c r="C736" t="s">
        <v>86</v>
      </c>
      <c r="D736">
        <v>2272</v>
      </c>
    </row>
    <row r="737" spans="1:4" x14ac:dyDescent="0.25">
      <c r="A737" s="9">
        <v>42036</v>
      </c>
      <c r="B737" t="s">
        <v>85</v>
      </c>
      <c r="C737" t="s">
        <v>87</v>
      </c>
      <c r="D737">
        <v>2362.5</v>
      </c>
    </row>
    <row r="738" spans="1:4" x14ac:dyDescent="0.25">
      <c r="A738" s="9">
        <v>42036</v>
      </c>
      <c r="B738" t="s">
        <v>85</v>
      </c>
      <c r="C738" t="s">
        <v>97</v>
      </c>
      <c r="D738">
        <v>265</v>
      </c>
    </row>
    <row r="739" spans="1:4" x14ac:dyDescent="0.25">
      <c r="A739" s="9">
        <v>42036</v>
      </c>
      <c r="B739" t="s">
        <v>85</v>
      </c>
      <c r="C739" t="s">
        <v>88</v>
      </c>
      <c r="D739">
        <v>421.2</v>
      </c>
    </row>
    <row r="740" spans="1:4" x14ac:dyDescent="0.25">
      <c r="A740" s="9">
        <v>42036</v>
      </c>
      <c r="B740" t="s">
        <v>85</v>
      </c>
      <c r="C740" t="s">
        <v>89</v>
      </c>
      <c r="D740">
        <v>533.20000000000005</v>
      </c>
    </row>
    <row r="741" spans="1:4" x14ac:dyDescent="0.25">
      <c r="A741" s="9">
        <v>42036</v>
      </c>
      <c r="B741" t="s">
        <v>85</v>
      </c>
      <c r="C741" t="s">
        <v>90</v>
      </c>
      <c r="D741">
        <v>2698</v>
      </c>
    </row>
    <row r="742" spans="1:4" x14ac:dyDescent="0.25">
      <c r="A742" s="9">
        <v>42036</v>
      </c>
      <c r="B742" t="s">
        <v>85</v>
      </c>
      <c r="C742" t="s">
        <v>91</v>
      </c>
      <c r="D742">
        <v>1242.52</v>
      </c>
    </row>
    <row r="743" spans="1:4" x14ac:dyDescent="0.25">
      <c r="A743" s="9">
        <v>42036</v>
      </c>
      <c r="B743" t="s">
        <v>85</v>
      </c>
      <c r="C743" t="s">
        <v>92</v>
      </c>
      <c r="D743">
        <v>168</v>
      </c>
    </row>
    <row r="744" spans="1:4" x14ac:dyDescent="0.25">
      <c r="A744" s="9">
        <v>42036</v>
      </c>
      <c r="B744" t="s">
        <v>85</v>
      </c>
      <c r="C744" t="s">
        <v>93</v>
      </c>
      <c r="D744">
        <v>1838.19</v>
      </c>
    </row>
    <row r="745" spans="1:4" x14ac:dyDescent="0.25">
      <c r="A745" s="9">
        <v>42036</v>
      </c>
      <c r="B745" t="s">
        <v>85</v>
      </c>
      <c r="C745" t="s">
        <v>94</v>
      </c>
      <c r="D745">
        <v>714</v>
      </c>
    </row>
    <row r="746" spans="1:4" x14ac:dyDescent="0.25">
      <c r="A746" s="9">
        <v>42036</v>
      </c>
      <c r="B746" t="s">
        <v>85</v>
      </c>
      <c r="C746" t="s">
        <v>95</v>
      </c>
      <c r="D746">
        <v>1007</v>
      </c>
    </row>
    <row r="747" spans="1:4" x14ac:dyDescent="0.25">
      <c r="A747" s="9">
        <v>42036</v>
      </c>
      <c r="B747" t="s">
        <v>85</v>
      </c>
      <c r="C747" t="s">
        <v>96</v>
      </c>
      <c r="D747">
        <v>91.8</v>
      </c>
    </row>
    <row r="748" spans="1:4" x14ac:dyDescent="0.25">
      <c r="A748" s="9">
        <v>42064</v>
      </c>
      <c r="B748" t="s">
        <v>85</v>
      </c>
      <c r="C748" t="s">
        <v>86</v>
      </c>
      <c r="D748">
        <v>3887.92</v>
      </c>
    </row>
    <row r="749" spans="1:4" x14ac:dyDescent="0.25">
      <c r="A749" s="9">
        <v>42064</v>
      </c>
      <c r="B749" t="s">
        <v>85</v>
      </c>
      <c r="C749" t="s">
        <v>87</v>
      </c>
      <c r="D749">
        <v>7100</v>
      </c>
    </row>
    <row r="750" spans="1:4" x14ac:dyDescent="0.25">
      <c r="A750" s="9">
        <v>42064</v>
      </c>
      <c r="B750" t="s">
        <v>85</v>
      </c>
      <c r="C750" t="s">
        <v>97</v>
      </c>
      <c r="D750">
        <v>1393.9</v>
      </c>
    </row>
    <row r="751" spans="1:4" x14ac:dyDescent="0.25">
      <c r="A751" s="9">
        <v>42064</v>
      </c>
      <c r="B751" t="s">
        <v>85</v>
      </c>
      <c r="C751" t="s">
        <v>89</v>
      </c>
      <c r="D751">
        <v>3747.9</v>
      </c>
    </row>
    <row r="752" spans="1:4" x14ac:dyDescent="0.25">
      <c r="A752" s="9">
        <v>42064</v>
      </c>
      <c r="B752" t="s">
        <v>85</v>
      </c>
      <c r="C752" t="s">
        <v>90</v>
      </c>
      <c r="D752">
        <v>2199.25</v>
      </c>
    </row>
    <row r="753" spans="1:4" x14ac:dyDescent="0.25">
      <c r="A753" s="9">
        <v>42064</v>
      </c>
      <c r="B753" t="s">
        <v>85</v>
      </c>
      <c r="C753" t="s">
        <v>91</v>
      </c>
      <c r="D753">
        <v>468.51</v>
      </c>
    </row>
    <row r="754" spans="1:4" x14ac:dyDescent="0.25">
      <c r="A754" s="9">
        <v>42064</v>
      </c>
      <c r="B754" t="s">
        <v>85</v>
      </c>
      <c r="C754" t="s">
        <v>92</v>
      </c>
      <c r="D754">
        <v>469.5</v>
      </c>
    </row>
    <row r="755" spans="1:4" x14ac:dyDescent="0.25">
      <c r="A755" s="9">
        <v>42064</v>
      </c>
      <c r="B755" t="s">
        <v>85</v>
      </c>
      <c r="C755" t="s">
        <v>93</v>
      </c>
      <c r="D755">
        <v>815.54</v>
      </c>
    </row>
    <row r="756" spans="1:4" x14ac:dyDescent="0.25">
      <c r="A756" s="9">
        <v>42064</v>
      </c>
      <c r="B756" t="s">
        <v>85</v>
      </c>
      <c r="C756" t="s">
        <v>94</v>
      </c>
      <c r="D756">
        <v>1646.25</v>
      </c>
    </row>
    <row r="757" spans="1:4" x14ac:dyDescent="0.25">
      <c r="A757" s="9">
        <v>42064</v>
      </c>
      <c r="B757" t="s">
        <v>85</v>
      </c>
      <c r="C757" t="s">
        <v>95</v>
      </c>
      <c r="D757">
        <v>190</v>
      </c>
    </row>
    <row r="758" spans="1:4" x14ac:dyDescent="0.25">
      <c r="A758" s="9">
        <v>42064</v>
      </c>
      <c r="B758" t="s">
        <v>85</v>
      </c>
      <c r="C758" t="s">
        <v>96</v>
      </c>
      <c r="D758">
        <v>1504.8</v>
      </c>
    </row>
    <row r="759" spans="1:4" x14ac:dyDescent="0.25">
      <c r="A759" s="9">
        <v>42095</v>
      </c>
      <c r="B759" t="s">
        <v>85</v>
      </c>
      <c r="C759" t="s">
        <v>86</v>
      </c>
      <c r="D759">
        <v>2162</v>
      </c>
    </row>
    <row r="760" spans="1:4" x14ac:dyDescent="0.25">
      <c r="A760" s="9">
        <v>42095</v>
      </c>
      <c r="B760" t="s">
        <v>85</v>
      </c>
      <c r="C760" t="s">
        <v>87</v>
      </c>
      <c r="D760">
        <v>4987.5</v>
      </c>
    </row>
    <row r="761" spans="1:4" x14ac:dyDescent="0.25">
      <c r="A761" s="9">
        <v>42095</v>
      </c>
      <c r="B761" t="s">
        <v>85</v>
      </c>
      <c r="C761" t="s">
        <v>97</v>
      </c>
      <c r="D761">
        <v>417.38</v>
      </c>
    </row>
    <row r="762" spans="1:4" x14ac:dyDescent="0.25">
      <c r="A762" s="9">
        <v>42095</v>
      </c>
      <c r="B762" t="s">
        <v>85</v>
      </c>
      <c r="C762" t="s">
        <v>89</v>
      </c>
      <c r="D762">
        <v>3323.2</v>
      </c>
    </row>
    <row r="763" spans="1:4" x14ac:dyDescent="0.25">
      <c r="A763" s="9">
        <v>42095</v>
      </c>
      <c r="B763" t="s">
        <v>85</v>
      </c>
      <c r="C763" t="s">
        <v>90</v>
      </c>
      <c r="D763">
        <v>1928.5</v>
      </c>
    </row>
    <row r="764" spans="1:4" x14ac:dyDescent="0.25">
      <c r="A764" s="9">
        <v>42095</v>
      </c>
      <c r="B764" t="s">
        <v>85</v>
      </c>
      <c r="C764" t="s">
        <v>91</v>
      </c>
      <c r="D764">
        <v>2542.77</v>
      </c>
    </row>
    <row r="765" spans="1:4" x14ac:dyDescent="0.25">
      <c r="A765" s="9">
        <v>42095</v>
      </c>
      <c r="B765" t="s">
        <v>85</v>
      </c>
      <c r="C765" t="s">
        <v>92</v>
      </c>
      <c r="D765">
        <v>60</v>
      </c>
    </row>
    <row r="766" spans="1:4" x14ac:dyDescent="0.25">
      <c r="A766" s="9">
        <v>42095</v>
      </c>
      <c r="B766" t="s">
        <v>85</v>
      </c>
      <c r="C766" t="s">
        <v>93</v>
      </c>
      <c r="D766">
        <v>1922.33</v>
      </c>
    </row>
    <row r="767" spans="1:4" x14ac:dyDescent="0.25">
      <c r="A767" s="9">
        <v>42095</v>
      </c>
      <c r="B767" t="s">
        <v>85</v>
      </c>
      <c r="C767" t="s">
        <v>94</v>
      </c>
      <c r="D767">
        <v>941.25</v>
      </c>
    </row>
    <row r="768" spans="1:4" x14ac:dyDescent="0.25">
      <c r="A768" s="9">
        <v>42095</v>
      </c>
      <c r="B768" t="s">
        <v>85</v>
      </c>
      <c r="C768" t="s">
        <v>95</v>
      </c>
      <c r="D768">
        <v>1953.67</v>
      </c>
    </row>
    <row r="769" spans="1:4" x14ac:dyDescent="0.25">
      <c r="A769" s="9">
        <v>42095</v>
      </c>
      <c r="B769" t="s">
        <v>85</v>
      </c>
      <c r="C769" t="s">
        <v>96</v>
      </c>
      <c r="D769">
        <v>823.2</v>
      </c>
    </row>
    <row r="770" spans="1:4" x14ac:dyDescent="0.25">
      <c r="A770" s="9">
        <v>42125</v>
      </c>
      <c r="B770" t="s">
        <v>85</v>
      </c>
      <c r="C770" t="s">
        <v>86</v>
      </c>
      <c r="D770">
        <v>1916.7330000000002</v>
      </c>
    </row>
    <row r="771" spans="1:4" x14ac:dyDescent="0.25">
      <c r="A771" s="9">
        <v>42125</v>
      </c>
      <c r="B771" t="s">
        <v>85</v>
      </c>
      <c r="C771" t="s">
        <v>87</v>
      </c>
      <c r="D771">
        <v>1950</v>
      </c>
    </row>
    <row r="772" spans="1:4" x14ac:dyDescent="0.25">
      <c r="A772" s="9">
        <v>42125</v>
      </c>
      <c r="B772" t="s">
        <v>85</v>
      </c>
      <c r="C772" t="s">
        <v>88</v>
      </c>
      <c r="D772">
        <v>249.6</v>
      </c>
    </row>
    <row r="773" spans="1:4" x14ac:dyDescent="0.25">
      <c r="A773" s="9">
        <v>42125</v>
      </c>
      <c r="B773" t="s">
        <v>85</v>
      </c>
      <c r="C773" t="s">
        <v>89</v>
      </c>
      <c r="D773">
        <v>1822.8</v>
      </c>
    </row>
    <row r="774" spans="1:4" x14ac:dyDescent="0.25">
      <c r="A774" s="9">
        <v>42125</v>
      </c>
      <c r="B774" t="s">
        <v>85</v>
      </c>
      <c r="C774" t="s">
        <v>90</v>
      </c>
      <c r="D774">
        <v>95.760000000000019</v>
      </c>
    </row>
    <row r="775" spans="1:4" x14ac:dyDescent="0.25">
      <c r="A775" s="9">
        <v>42125</v>
      </c>
      <c r="B775" t="s">
        <v>85</v>
      </c>
      <c r="C775" t="s">
        <v>91</v>
      </c>
      <c r="D775">
        <v>577.5</v>
      </c>
    </row>
    <row r="776" spans="1:4" x14ac:dyDescent="0.25">
      <c r="A776" s="9">
        <v>42125</v>
      </c>
      <c r="B776" t="s">
        <v>85</v>
      </c>
      <c r="C776" t="s">
        <v>92</v>
      </c>
      <c r="D776">
        <v>79.872</v>
      </c>
    </row>
    <row r="777" spans="1:4" x14ac:dyDescent="0.25">
      <c r="A777" s="9">
        <v>42125</v>
      </c>
      <c r="B777" t="s">
        <v>85</v>
      </c>
      <c r="C777" t="s">
        <v>93</v>
      </c>
      <c r="D777">
        <v>1962.36</v>
      </c>
    </row>
    <row r="778" spans="1:4" x14ac:dyDescent="0.25">
      <c r="A778" s="9">
        <v>42125</v>
      </c>
      <c r="B778" t="s">
        <v>85</v>
      </c>
      <c r="C778" t="s">
        <v>94</v>
      </c>
      <c r="D778">
        <v>302.39999999999998</v>
      </c>
    </row>
    <row r="779" spans="1:4" x14ac:dyDescent="0.25">
      <c r="A779" s="9">
        <v>42125</v>
      </c>
      <c r="B779" t="s">
        <v>85</v>
      </c>
      <c r="C779" t="s">
        <v>95</v>
      </c>
      <c r="D779">
        <v>246.23999999999995</v>
      </c>
    </row>
    <row r="780" spans="1:4" x14ac:dyDescent="0.25">
      <c r="A780" s="9">
        <v>42125</v>
      </c>
      <c r="B780" t="s">
        <v>85</v>
      </c>
      <c r="C780" t="s">
        <v>96</v>
      </c>
      <c r="D780">
        <v>1124.9279999999999</v>
      </c>
    </row>
    <row r="781" spans="1:4" x14ac:dyDescent="0.25">
      <c r="A781" s="9">
        <v>42156</v>
      </c>
      <c r="B781" t="s">
        <v>85</v>
      </c>
      <c r="C781" t="s">
        <v>86</v>
      </c>
      <c r="D781">
        <v>3180.8</v>
      </c>
    </row>
    <row r="782" spans="1:4" x14ac:dyDescent="0.25">
      <c r="A782" s="9">
        <v>42156</v>
      </c>
      <c r="B782" t="s">
        <v>85</v>
      </c>
      <c r="C782" t="s">
        <v>87</v>
      </c>
      <c r="D782">
        <v>3307.5</v>
      </c>
    </row>
    <row r="783" spans="1:4" x14ac:dyDescent="0.25">
      <c r="A783" s="9">
        <v>42156</v>
      </c>
      <c r="B783" t="s">
        <v>85</v>
      </c>
      <c r="C783" t="s">
        <v>97</v>
      </c>
      <c r="D783">
        <v>318</v>
      </c>
    </row>
    <row r="784" spans="1:4" x14ac:dyDescent="0.25">
      <c r="A784" s="9">
        <v>42156</v>
      </c>
      <c r="B784" t="s">
        <v>85</v>
      </c>
      <c r="C784" t="s">
        <v>88</v>
      </c>
      <c r="D784">
        <v>589.68000000000006</v>
      </c>
    </row>
    <row r="785" spans="1:4" x14ac:dyDescent="0.25">
      <c r="A785" s="9">
        <v>42156</v>
      </c>
      <c r="B785" t="s">
        <v>85</v>
      </c>
      <c r="C785" t="s">
        <v>89</v>
      </c>
      <c r="D785">
        <v>693.16000000000008</v>
      </c>
    </row>
    <row r="786" spans="1:4" x14ac:dyDescent="0.25">
      <c r="A786" s="9">
        <v>42156</v>
      </c>
      <c r="B786" t="s">
        <v>85</v>
      </c>
      <c r="C786" t="s">
        <v>90</v>
      </c>
      <c r="D786">
        <v>3507.4</v>
      </c>
    </row>
    <row r="787" spans="1:4" x14ac:dyDescent="0.25">
      <c r="A787" s="9">
        <v>42156</v>
      </c>
      <c r="B787" t="s">
        <v>85</v>
      </c>
      <c r="C787" t="s">
        <v>91</v>
      </c>
      <c r="D787">
        <v>1739.5279999999998</v>
      </c>
    </row>
    <row r="788" spans="1:4" x14ac:dyDescent="0.25">
      <c r="A788" s="9">
        <v>42156</v>
      </c>
      <c r="B788" t="s">
        <v>85</v>
      </c>
      <c r="C788" t="s">
        <v>92</v>
      </c>
      <c r="D788">
        <v>218.4</v>
      </c>
    </row>
    <row r="789" spans="1:4" x14ac:dyDescent="0.25">
      <c r="A789" s="9">
        <v>42156</v>
      </c>
      <c r="B789" t="s">
        <v>85</v>
      </c>
      <c r="C789" t="s">
        <v>93</v>
      </c>
      <c r="D789">
        <v>2389.6469999999999</v>
      </c>
    </row>
    <row r="790" spans="1:4" x14ac:dyDescent="0.25">
      <c r="A790" s="9">
        <v>42156</v>
      </c>
      <c r="B790" t="s">
        <v>85</v>
      </c>
      <c r="C790" t="s">
        <v>94</v>
      </c>
      <c r="D790">
        <v>1071</v>
      </c>
    </row>
    <row r="791" spans="1:4" x14ac:dyDescent="0.25">
      <c r="A791" s="9">
        <v>42156</v>
      </c>
      <c r="B791" t="s">
        <v>85</v>
      </c>
      <c r="C791" t="s">
        <v>95</v>
      </c>
      <c r="D791">
        <v>1409.8</v>
      </c>
    </row>
    <row r="792" spans="1:4" x14ac:dyDescent="0.25">
      <c r="A792" s="9">
        <v>42156</v>
      </c>
      <c r="B792" t="s">
        <v>85</v>
      </c>
      <c r="C792" t="s">
        <v>96</v>
      </c>
      <c r="D792">
        <v>128.52000000000001</v>
      </c>
    </row>
    <row r="793" spans="1:4" x14ac:dyDescent="0.25">
      <c r="A793" s="9">
        <v>42186</v>
      </c>
      <c r="B793" t="s">
        <v>85</v>
      </c>
      <c r="C793" t="s">
        <v>86</v>
      </c>
      <c r="D793">
        <v>5443.0880000000006</v>
      </c>
    </row>
    <row r="794" spans="1:4" x14ac:dyDescent="0.25">
      <c r="A794" s="9">
        <v>42186</v>
      </c>
      <c r="B794" t="s">
        <v>85</v>
      </c>
      <c r="C794" t="s">
        <v>87</v>
      </c>
      <c r="D794">
        <v>10650</v>
      </c>
    </row>
    <row r="795" spans="1:4" x14ac:dyDescent="0.25">
      <c r="A795" s="9">
        <v>42186</v>
      </c>
      <c r="B795" t="s">
        <v>85</v>
      </c>
      <c r="C795" t="s">
        <v>97</v>
      </c>
      <c r="D795">
        <v>1951.4600000000003</v>
      </c>
    </row>
    <row r="796" spans="1:4" x14ac:dyDescent="0.25">
      <c r="A796" s="9">
        <v>42186</v>
      </c>
      <c r="B796" t="s">
        <v>85</v>
      </c>
      <c r="C796" t="s">
        <v>89</v>
      </c>
      <c r="D796">
        <v>4872.2700000000004</v>
      </c>
    </row>
    <row r="797" spans="1:4" x14ac:dyDescent="0.25">
      <c r="A797" s="9">
        <v>42186</v>
      </c>
      <c r="B797" t="s">
        <v>85</v>
      </c>
      <c r="C797" t="s">
        <v>90</v>
      </c>
      <c r="D797">
        <v>3298.875</v>
      </c>
    </row>
    <row r="798" spans="1:4" x14ac:dyDescent="0.25">
      <c r="A798" s="9">
        <v>42186</v>
      </c>
      <c r="B798" t="s">
        <v>85</v>
      </c>
      <c r="C798" t="s">
        <v>91</v>
      </c>
      <c r="D798">
        <v>609.06299999999999</v>
      </c>
    </row>
    <row r="799" spans="1:4" x14ac:dyDescent="0.25">
      <c r="A799" s="9">
        <v>42186</v>
      </c>
      <c r="B799" t="s">
        <v>85</v>
      </c>
      <c r="C799" t="s">
        <v>92</v>
      </c>
      <c r="D799">
        <v>563.4</v>
      </c>
    </row>
    <row r="800" spans="1:4" x14ac:dyDescent="0.25">
      <c r="A800" s="9">
        <v>42186</v>
      </c>
      <c r="B800" t="s">
        <v>85</v>
      </c>
      <c r="C800" t="s">
        <v>93</v>
      </c>
      <c r="D800">
        <v>1060.202</v>
      </c>
    </row>
    <row r="801" spans="1:4" x14ac:dyDescent="0.25">
      <c r="A801" s="9">
        <v>42186</v>
      </c>
      <c r="B801" t="s">
        <v>85</v>
      </c>
      <c r="C801" t="s">
        <v>94</v>
      </c>
      <c r="D801">
        <v>2140.125</v>
      </c>
    </row>
    <row r="802" spans="1:4" x14ac:dyDescent="0.25">
      <c r="A802" s="9">
        <v>42186</v>
      </c>
      <c r="B802" t="s">
        <v>85</v>
      </c>
      <c r="C802" t="s">
        <v>95</v>
      </c>
      <c r="D802">
        <v>247</v>
      </c>
    </row>
    <row r="803" spans="1:4" x14ac:dyDescent="0.25">
      <c r="A803" s="9">
        <v>42186</v>
      </c>
      <c r="B803" t="s">
        <v>85</v>
      </c>
      <c r="C803" t="s">
        <v>96</v>
      </c>
      <c r="D803">
        <v>2257.1999999999998</v>
      </c>
    </row>
    <row r="804" spans="1:4" x14ac:dyDescent="0.25">
      <c r="A804" s="9">
        <v>42217</v>
      </c>
      <c r="B804" t="s">
        <v>85</v>
      </c>
      <c r="C804" t="s">
        <v>86</v>
      </c>
      <c r="D804">
        <v>3026.8</v>
      </c>
    </row>
    <row r="805" spans="1:4" x14ac:dyDescent="0.25">
      <c r="A805" s="9">
        <v>42217</v>
      </c>
      <c r="B805" t="s">
        <v>85</v>
      </c>
      <c r="C805" t="s">
        <v>87</v>
      </c>
      <c r="D805">
        <v>5985</v>
      </c>
    </row>
    <row r="806" spans="1:4" x14ac:dyDescent="0.25">
      <c r="A806" s="9">
        <v>42217</v>
      </c>
      <c r="B806" t="s">
        <v>85</v>
      </c>
      <c r="C806" t="s">
        <v>97</v>
      </c>
      <c r="D806">
        <v>626.06999999999994</v>
      </c>
    </row>
    <row r="807" spans="1:4" x14ac:dyDescent="0.25">
      <c r="A807" s="9">
        <v>42217</v>
      </c>
      <c r="B807" t="s">
        <v>85</v>
      </c>
      <c r="C807" t="s">
        <v>89</v>
      </c>
      <c r="D807">
        <v>4984.8</v>
      </c>
    </row>
    <row r="808" spans="1:4" x14ac:dyDescent="0.25">
      <c r="A808" s="9">
        <v>42217</v>
      </c>
      <c r="B808" t="s">
        <v>85</v>
      </c>
      <c r="C808" t="s">
        <v>90</v>
      </c>
      <c r="D808">
        <v>2892.75</v>
      </c>
    </row>
    <row r="809" spans="1:4" x14ac:dyDescent="0.25">
      <c r="A809" s="9">
        <v>42217</v>
      </c>
      <c r="B809" t="s">
        <v>85</v>
      </c>
      <c r="C809" t="s">
        <v>91</v>
      </c>
      <c r="D809">
        <v>3559.8779999999997</v>
      </c>
    </row>
    <row r="810" spans="1:4" x14ac:dyDescent="0.25">
      <c r="A810" s="9">
        <v>42217</v>
      </c>
      <c r="B810" t="s">
        <v>85</v>
      </c>
      <c r="C810" t="s">
        <v>92</v>
      </c>
      <c r="D810">
        <v>90</v>
      </c>
    </row>
    <row r="811" spans="1:4" x14ac:dyDescent="0.25">
      <c r="A811" s="9">
        <v>42217</v>
      </c>
      <c r="B811" t="s">
        <v>85</v>
      </c>
      <c r="C811" t="s">
        <v>93</v>
      </c>
      <c r="D811">
        <v>2691.2619999999997</v>
      </c>
    </row>
    <row r="812" spans="1:4" x14ac:dyDescent="0.25">
      <c r="A812" s="9">
        <v>42217</v>
      </c>
      <c r="B812" t="s">
        <v>85</v>
      </c>
      <c r="C812" t="s">
        <v>94</v>
      </c>
      <c r="D812">
        <v>1317.75</v>
      </c>
    </row>
    <row r="813" spans="1:4" x14ac:dyDescent="0.25">
      <c r="A813" s="9">
        <v>42217</v>
      </c>
      <c r="B813" t="s">
        <v>85</v>
      </c>
      <c r="C813" t="s">
        <v>95</v>
      </c>
      <c r="D813">
        <v>2930.5050000000001</v>
      </c>
    </row>
    <row r="814" spans="1:4" x14ac:dyDescent="0.25">
      <c r="A814" s="9">
        <v>42217</v>
      </c>
      <c r="B814" t="s">
        <v>85</v>
      </c>
      <c r="C814" t="s">
        <v>96</v>
      </c>
      <c r="D814">
        <v>1152.48</v>
      </c>
    </row>
    <row r="815" spans="1:4" x14ac:dyDescent="0.25">
      <c r="A815" s="9">
        <v>42248</v>
      </c>
      <c r="B815" t="s">
        <v>85</v>
      </c>
      <c r="C815" t="s">
        <v>86</v>
      </c>
      <c r="D815">
        <v>1533.3864000000001</v>
      </c>
    </row>
    <row r="816" spans="1:4" x14ac:dyDescent="0.25">
      <c r="A816" s="9">
        <v>42248</v>
      </c>
      <c r="B816" t="s">
        <v>85</v>
      </c>
      <c r="C816" t="s">
        <v>87</v>
      </c>
      <c r="D816">
        <v>1365</v>
      </c>
    </row>
    <row r="817" spans="1:4" x14ac:dyDescent="0.25">
      <c r="A817" s="9">
        <v>42248</v>
      </c>
      <c r="B817" t="s">
        <v>85</v>
      </c>
      <c r="C817" t="s">
        <v>88</v>
      </c>
      <c r="D817">
        <v>174.72</v>
      </c>
    </row>
    <row r="818" spans="1:4" x14ac:dyDescent="0.25">
      <c r="A818" s="9">
        <v>42248</v>
      </c>
      <c r="B818" t="s">
        <v>85</v>
      </c>
      <c r="C818" t="s">
        <v>89</v>
      </c>
      <c r="D818">
        <v>1458.24</v>
      </c>
    </row>
    <row r="819" spans="1:4" x14ac:dyDescent="0.25">
      <c r="A819" s="9">
        <v>42248</v>
      </c>
      <c r="B819" t="s">
        <v>85</v>
      </c>
      <c r="C819" t="s">
        <v>90</v>
      </c>
      <c r="D819">
        <v>67.032000000000011</v>
      </c>
    </row>
    <row r="820" spans="1:4" x14ac:dyDescent="0.25">
      <c r="A820" s="9">
        <v>42248</v>
      </c>
      <c r="B820" t="s">
        <v>85</v>
      </c>
      <c r="C820" t="s">
        <v>91</v>
      </c>
      <c r="D820">
        <v>462</v>
      </c>
    </row>
    <row r="821" spans="1:4" x14ac:dyDescent="0.25">
      <c r="A821" s="9">
        <v>42248</v>
      </c>
      <c r="B821" t="s">
        <v>85</v>
      </c>
      <c r="C821" t="s">
        <v>92</v>
      </c>
      <c r="D821">
        <v>55.910400000000003</v>
      </c>
    </row>
    <row r="822" spans="1:4" x14ac:dyDescent="0.25">
      <c r="A822" s="9">
        <v>42248</v>
      </c>
      <c r="B822" t="s">
        <v>85</v>
      </c>
      <c r="C822" t="s">
        <v>93</v>
      </c>
      <c r="D822">
        <v>1373.6519999999998</v>
      </c>
    </row>
    <row r="823" spans="1:4" x14ac:dyDescent="0.25">
      <c r="A823" s="9">
        <v>42248</v>
      </c>
      <c r="B823" t="s">
        <v>85</v>
      </c>
      <c r="C823" t="s">
        <v>94</v>
      </c>
      <c r="D823">
        <v>211.67999999999998</v>
      </c>
    </row>
    <row r="824" spans="1:4" x14ac:dyDescent="0.25">
      <c r="A824" s="9">
        <v>42248</v>
      </c>
      <c r="B824" t="s">
        <v>85</v>
      </c>
      <c r="C824" t="s">
        <v>95</v>
      </c>
      <c r="D824">
        <v>172.36799999999997</v>
      </c>
    </row>
    <row r="825" spans="1:4" x14ac:dyDescent="0.25">
      <c r="A825" s="9">
        <v>42248</v>
      </c>
      <c r="B825" t="s">
        <v>85</v>
      </c>
      <c r="C825" t="s">
        <v>96</v>
      </c>
      <c r="D825">
        <v>787.44959999999992</v>
      </c>
    </row>
    <row r="826" spans="1:4" x14ac:dyDescent="0.25">
      <c r="A826" s="9">
        <v>42278</v>
      </c>
      <c r="B826" t="s">
        <v>85</v>
      </c>
      <c r="C826" t="s">
        <v>86</v>
      </c>
      <c r="D826">
        <v>2544.6400000000003</v>
      </c>
    </row>
    <row r="827" spans="1:4" x14ac:dyDescent="0.25">
      <c r="A827" s="9">
        <v>42278</v>
      </c>
      <c r="B827" t="s">
        <v>85</v>
      </c>
      <c r="C827" t="s">
        <v>87</v>
      </c>
      <c r="D827">
        <v>2315.25</v>
      </c>
    </row>
    <row r="828" spans="1:4" x14ac:dyDescent="0.25">
      <c r="A828" s="9">
        <v>42278</v>
      </c>
      <c r="B828" t="s">
        <v>85</v>
      </c>
      <c r="C828" t="s">
        <v>97</v>
      </c>
      <c r="D828">
        <v>254.4</v>
      </c>
    </row>
    <row r="829" spans="1:4" x14ac:dyDescent="0.25">
      <c r="A829" s="9">
        <v>42278</v>
      </c>
      <c r="B829" t="s">
        <v>85</v>
      </c>
      <c r="C829" t="s">
        <v>88</v>
      </c>
      <c r="D829">
        <v>412.77600000000001</v>
      </c>
    </row>
    <row r="830" spans="1:4" x14ac:dyDescent="0.25">
      <c r="A830" s="9">
        <v>42278</v>
      </c>
      <c r="B830" t="s">
        <v>85</v>
      </c>
      <c r="C830" t="s">
        <v>89</v>
      </c>
      <c r="D830">
        <v>554.52800000000002</v>
      </c>
    </row>
    <row r="831" spans="1:4" x14ac:dyDescent="0.25">
      <c r="A831" s="9">
        <v>42278</v>
      </c>
      <c r="B831" t="s">
        <v>85</v>
      </c>
      <c r="C831" t="s">
        <v>90</v>
      </c>
      <c r="D831">
        <v>2805.92</v>
      </c>
    </row>
    <row r="832" spans="1:4" x14ac:dyDescent="0.25">
      <c r="A832" s="9">
        <v>42278</v>
      </c>
      <c r="B832" t="s">
        <v>85</v>
      </c>
      <c r="C832" t="s">
        <v>91</v>
      </c>
      <c r="D832">
        <v>1391.6223999999997</v>
      </c>
    </row>
    <row r="833" spans="1:4" x14ac:dyDescent="0.25">
      <c r="A833" s="9">
        <v>42278</v>
      </c>
      <c r="B833" t="s">
        <v>85</v>
      </c>
      <c r="C833" t="s">
        <v>92</v>
      </c>
      <c r="D833">
        <v>152.88</v>
      </c>
    </row>
    <row r="834" spans="1:4" x14ac:dyDescent="0.25">
      <c r="A834" s="9">
        <v>42278</v>
      </c>
      <c r="B834" t="s">
        <v>85</v>
      </c>
      <c r="C834" t="s">
        <v>93</v>
      </c>
      <c r="D834">
        <v>1672.7529</v>
      </c>
    </row>
    <row r="835" spans="1:4" x14ac:dyDescent="0.25">
      <c r="A835" s="9">
        <v>42278</v>
      </c>
      <c r="B835" t="s">
        <v>85</v>
      </c>
      <c r="C835" t="s">
        <v>94</v>
      </c>
      <c r="D835">
        <v>749.7</v>
      </c>
    </row>
    <row r="836" spans="1:4" x14ac:dyDescent="0.25">
      <c r="A836" s="9">
        <v>42278</v>
      </c>
      <c r="B836" t="s">
        <v>85</v>
      </c>
      <c r="C836" t="s">
        <v>95</v>
      </c>
      <c r="D836">
        <v>1127.8399999999999</v>
      </c>
    </row>
    <row r="837" spans="1:4" x14ac:dyDescent="0.25">
      <c r="A837" s="9">
        <v>42278</v>
      </c>
      <c r="B837" t="s">
        <v>85</v>
      </c>
      <c r="C837" t="s">
        <v>96</v>
      </c>
      <c r="D837">
        <v>102.816</v>
      </c>
    </row>
    <row r="838" spans="1:4" x14ac:dyDescent="0.25">
      <c r="A838" s="9">
        <v>42309</v>
      </c>
      <c r="B838" t="s">
        <v>85</v>
      </c>
      <c r="C838" t="s">
        <v>86</v>
      </c>
      <c r="D838">
        <v>3810.1616000000004</v>
      </c>
    </row>
    <row r="839" spans="1:4" x14ac:dyDescent="0.25">
      <c r="A839" s="9">
        <v>42309</v>
      </c>
      <c r="B839" t="s">
        <v>85</v>
      </c>
      <c r="C839" t="s">
        <v>87</v>
      </c>
      <c r="D839">
        <v>8520</v>
      </c>
    </row>
    <row r="840" spans="1:4" x14ac:dyDescent="0.25">
      <c r="A840" s="9">
        <v>42309</v>
      </c>
      <c r="B840" t="s">
        <v>85</v>
      </c>
      <c r="C840" t="s">
        <v>97</v>
      </c>
      <c r="D840">
        <v>1561.1680000000001</v>
      </c>
    </row>
    <row r="841" spans="1:4" x14ac:dyDescent="0.25">
      <c r="A841" s="9">
        <v>42309</v>
      </c>
      <c r="B841" t="s">
        <v>85</v>
      </c>
      <c r="C841" t="s">
        <v>89</v>
      </c>
      <c r="D841">
        <v>3897.8160000000003</v>
      </c>
    </row>
    <row r="842" spans="1:4" x14ac:dyDescent="0.25">
      <c r="A842" s="9">
        <v>42309</v>
      </c>
      <c r="B842" t="s">
        <v>85</v>
      </c>
      <c r="C842" t="s">
        <v>90</v>
      </c>
      <c r="D842">
        <v>2309.2125000000001</v>
      </c>
    </row>
    <row r="843" spans="1:4" x14ac:dyDescent="0.25">
      <c r="A843" s="9">
        <v>42309</v>
      </c>
      <c r="B843" t="s">
        <v>85</v>
      </c>
      <c r="C843" t="s">
        <v>91</v>
      </c>
      <c r="D843">
        <v>487.25040000000001</v>
      </c>
    </row>
    <row r="844" spans="1:4" x14ac:dyDescent="0.25">
      <c r="A844" s="9">
        <v>42309</v>
      </c>
      <c r="B844" t="s">
        <v>85</v>
      </c>
      <c r="C844" t="s">
        <v>92</v>
      </c>
      <c r="D844">
        <v>394.38</v>
      </c>
    </row>
    <row r="845" spans="1:4" x14ac:dyDescent="0.25">
      <c r="A845" s="9">
        <v>42309</v>
      </c>
      <c r="B845" t="s">
        <v>85</v>
      </c>
      <c r="C845" t="s">
        <v>93</v>
      </c>
      <c r="D845">
        <v>848.16160000000002</v>
      </c>
    </row>
    <row r="846" spans="1:4" x14ac:dyDescent="0.25">
      <c r="A846" s="9">
        <v>42309</v>
      </c>
      <c r="B846" t="s">
        <v>85</v>
      </c>
      <c r="C846" t="s">
        <v>94</v>
      </c>
      <c r="D846">
        <v>1712.1</v>
      </c>
    </row>
    <row r="847" spans="1:4" x14ac:dyDescent="0.25">
      <c r="A847" s="9">
        <v>42309</v>
      </c>
      <c r="B847" t="s">
        <v>85</v>
      </c>
      <c r="C847" t="s">
        <v>95</v>
      </c>
      <c r="D847">
        <v>197.6</v>
      </c>
    </row>
    <row r="848" spans="1:4" x14ac:dyDescent="0.25">
      <c r="A848" s="9">
        <v>42309</v>
      </c>
      <c r="B848" t="s">
        <v>85</v>
      </c>
      <c r="C848" t="s">
        <v>96</v>
      </c>
      <c r="D848">
        <v>1805.7599999999998</v>
      </c>
    </row>
    <row r="849" spans="1:4" x14ac:dyDescent="0.25">
      <c r="A849" s="9">
        <v>42339</v>
      </c>
      <c r="B849" t="s">
        <v>85</v>
      </c>
      <c r="C849" t="s">
        <v>86</v>
      </c>
      <c r="D849">
        <v>2421.44</v>
      </c>
    </row>
    <row r="850" spans="1:4" x14ac:dyDescent="0.25">
      <c r="A850" s="9">
        <v>42339</v>
      </c>
      <c r="B850" t="s">
        <v>85</v>
      </c>
      <c r="C850" t="s">
        <v>87</v>
      </c>
      <c r="D850">
        <v>4788</v>
      </c>
    </row>
    <row r="851" spans="1:4" x14ac:dyDescent="0.25">
      <c r="A851" s="9">
        <v>42339</v>
      </c>
      <c r="B851" t="s">
        <v>85</v>
      </c>
      <c r="C851" t="s">
        <v>97</v>
      </c>
      <c r="D851">
        <v>438.24899999999997</v>
      </c>
    </row>
    <row r="852" spans="1:4" x14ac:dyDescent="0.25">
      <c r="A852" s="9">
        <v>42339</v>
      </c>
      <c r="B852" t="s">
        <v>85</v>
      </c>
      <c r="C852" t="s">
        <v>89</v>
      </c>
      <c r="D852">
        <v>3489.3599999999997</v>
      </c>
    </row>
    <row r="853" spans="1:4" x14ac:dyDescent="0.25">
      <c r="A853" s="9">
        <v>42339</v>
      </c>
      <c r="B853" t="s">
        <v>85</v>
      </c>
      <c r="C853" t="s">
        <v>90</v>
      </c>
      <c r="D853">
        <v>2314.1999999999998</v>
      </c>
    </row>
    <row r="854" spans="1:4" x14ac:dyDescent="0.25">
      <c r="A854" s="9">
        <v>42339</v>
      </c>
      <c r="B854" t="s">
        <v>85</v>
      </c>
      <c r="C854" t="s">
        <v>91</v>
      </c>
      <c r="D854">
        <v>2847.9023999999999</v>
      </c>
    </row>
    <row r="855" spans="1:4" x14ac:dyDescent="0.25">
      <c r="A855" s="9">
        <v>42339</v>
      </c>
      <c r="B855" t="s">
        <v>85</v>
      </c>
      <c r="C855" t="s">
        <v>92</v>
      </c>
      <c r="D855">
        <v>63</v>
      </c>
    </row>
    <row r="856" spans="1:4" x14ac:dyDescent="0.25">
      <c r="A856" s="9">
        <v>42339</v>
      </c>
      <c r="B856" t="s">
        <v>85</v>
      </c>
      <c r="C856" t="s">
        <v>93</v>
      </c>
      <c r="D856">
        <v>2153.0095999999999</v>
      </c>
    </row>
    <row r="857" spans="1:4" x14ac:dyDescent="0.25">
      <c r="A857" s="9">
        <v>42339</v>
      </c>
      <c r="B857" t="s">
        <v>85</v>
      </c>
      <c r="C857" t="s">
        <v>94</v>
      </c>
      <c r="D857">
        <v>1054.2</v>
      </c>
    </row>
    <row r="858" spans="1:4" x14ac:dyDescent="0.25">
      <c r="A858" s="9">
        <v>42339</v>
      </c>
      <c r="B858" t="s">
        <v>85</v>
      </c>
      <c r="C858" t="s">
        <v>95</v>
      </c>
      <c r="D858">
        <v>2051.3535000000002</v>
      </c>
    </row>
    <row r="859" spans="1:4" x14ac:dyDescent="0.25">
      <c r="A859" s="9">
        <v>42339</v>
      </c>
      <c r="B859" t="s">
        <v>85</v>
      </c>
      <c r="C859" t="s">
        <v>96</v>
      </c>
      <c r="D859">
        <v>921.98400000000004</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Props1.xml><?xml version="1.0" encoding="utf-8"?>
<ds:datastoreItem xmlns:ds="http://schemas.openxmlformats.org/officeDocument/2006/customXml" ds:itemID="{5B6D85A2-0356-4C93-B405-7A0B81B91722}">
  <ds:schemaRefs/>
</ds:datastoreItem>
</file>

<file path=customXml/itemProps2.xml><?xml version="1.0" encoding="utf-8"?>
<ds:datastoreItem xmlns:ds="http://schemas.openxmlformats.org/officeDocument/2006/customXml" ds:itemID="{F93B165A-ABEC-45B1-AD39-7CFE41EA2CDC}">
  <ds:schemaRefs/>
</ds:datastoreItem>
</file>

<file path=customXml/itemProps3.xml><?xml version="1.0" encoding="utf-8"?>
<ds:datastoreItem xmlns:ds="http://schemas.openxmlformats.org/officeDocument/2006/customXml" ds:itemID="{06DBA70F-B444-4034-9C69-4ADDECC30992}">
  <ds:schemaRefs/>
</ds:datastoreItem>
</file>

<file path=customXml/itemProps4.xml><?xml version="1.0" encoding="utf-8"?>
<ds:datastoreItem xmlns:ds="http://schemas.openxmlformats.org/officeDocument/2006/customXml" ds:itemID="{930622A5-5322-48E5-8CD3-1F90909562F5}">
  <ds:schemaRefs/>
</ds:datastoreItem>
</file>

<file path=customXml/itemProps5.xml><?xml version="1.0" encoding="utf-8"?>
<ds:datastoreItem xmlns:ds="http://schemas.openxmlformats.org/officeDocument/2006/customXml" ds:itemID="{2A46F5E9-B640-4065-B6E1-9FD70D2BA1BE}">
  <ds:schemaRefs/>
</ds:datastoreItem>
</file>

<file path=customXml/itemProps6.xml><?xml version="1.0" encoding="utf-8"?>
<ds:datastoreItem xmlns:ds="http://schemas.openxmlformats.org/officeDocument/2006/customXml" ds:itemID="{19F69DCD-7F14-4D38-A9B4-F926D42AC370}">
  <ds:schemaRefs/>
</ds:datastoreItem>
</file>

<file path=customXml/itemProps7.xml><?xml version="1.0" encoding="utf-8"?>
<ds:datastoreItem xmlns:ds="http://schemas.openxmlformats.org/officeDocument/2006/customXml" ds:itemID="{BF14F05B-2915-46B6-9045-C2AD0B62D7A6}">
  <ds:schemaRefs/>
</ds:datastoreItem>
</file>

<file path=customXml/itemProps8.xml><?xml version="1.0" encoding="utf-8"?>
<ds:datastoreItem xmlns:ds="http://schemas.openxmlformats.org/officeDocument/2006/customXml" ds:itemID="{719EE846-2678-4A8C-86B7-BEFAE0C8B1A6}">
  <ds:schemaRefs/>
</ds:datastoreItem>
</file>

<file path=customXml/itemProps9.xml><?xml version="1.0" encoding="utf-8"?>
<ds:datastoreItem xmlns:ds="http://schemas.openxmlformats.org/officeDocument/2006/customXml" ds:itemID="{E1A05483-3102-4ADB-8917-CC3861EA77B0}">
  <ds:schemaRefs/>
</ds:datastoreItem>
</file>

<file path=customXml/itemProps10.xml><?xml version="1.0" encoding="utf-8"?>
<ds:datastoreItem xmlns:ds="http://schemas.openxmlformats.org/officeDocument/2006/customXml" ds:itemID="{A0FDF315-8CD2-43B5-832F-445330512C8C}">
  <ds:schemaRefs/>
</ds:datastoreItem>
</file>

<file path=customXml/itemProps11.xml><?xml version="1.0" encoding="utf-8"?>
<ds:datastoreItem xmlns:ds="http://schemas.openxmlformats.org/officeDocument/2006/customXml" ds:itemID="{C9654461-CB24-4369-95DE-7BD57673AF37}">
  <ds:schemaRefs/>
</ds:datastoreItem>
</file>

<file path=customXml/itemProps12.xml><?xml version="1.0" encoding="utf-8"?>
<ds:datastoreItem xmlns:ds="http://schemas.openxmlformats.org/officeDocument/2006/customXml" ds:itemID="{DD7DB531-4A7B-4503-926C-405AAC9146BF}">
  <ds:schemaRefs/>
</ds:datastoreItem>
</file>

<file path=customXml/itemProps13.xml><?xml version="1.0" encoding="utf-8"?>
<ds:datastoreItem xmlns:ds="http://schemas.openxmlformats.org/officeDocument/2006/customXml" ds:itemID="{8CE98AFD-7E4B-4F15-9054-D472290BD0F5}">
  <ds:schemaRefs/>
</ds:datastoreItem>
</file>

<file path=customXml/itemProps14.xml><?xml version="1.0" encoding="utf-8"?>
<ds:datastoreItem xmlns:ds="http://schemas.openxmlformats.org/officeDocument/2006/customXml" ds:itemID="{DAB68302-2098-422B-A902-371DB624BB7A}">
  <ds:schemaRefs/>
</ds:datastoreItem>
</file>

<file path=customXml/itemProps15.xml><?xml version="1.0" encoding="utf-8"?>
<ds:datastoreItem xmlns:ds="http://schemas.openxmlformats.org/officeDocument/2006/customXml" ds:itemID="{79B346BC-8FE8-478D-9937-4F80B654DA6E}">
  <ds:schemaRefs/>
</ds:datastoreItem>
</file>

<file path=customXml/itemProps16.xml><?xml version="1.0" encoding="utf-8"?>
<ds:datastoreItem xmlns:ds="http://schemas.openxmlformats.org/officeDocument/2006/customXml" ds:itemID="{D68DAE6D-6ED2-47A5-9FCD-852F43094C3B}">
  <ds:schemaRefs/>
</ds:datastoreItem>
</file>

<file path=customXml/itemProps17.xml><?xml version="1.0" encoding="utf-8"?>
<ds:datastoreItem xmlns:ds="http://schemas.openxmlformats.org/officeDocument/2006/customXml" ds:itemID="{47871DB0-4F04-48F9-99B7-5CACD4C13DFE}">
  <ds:schemaRefs/>
</ds:datastoreItem>
</file>

<file path=customXml/itemProps18.xml><?xml version="1.0" encoding="utf-8"?>
<ds:datastoreItem xmlns:ds="http://schemas.openxmlformats.org/officeDocument/2006/customXml" ds:itemID="{48C9D9E7-74A6-4667-B386-70729F130313}">
  <ds:schemaRefs/>
</ds:datastoreItem>
</file>

<file path=customXml/itemProps19.xml><?xml version="1.0" encoding="utf-8"?>
<ds:datastoreItem xmlns:ds="http://schemas.openxmlformats.org/officeDocument/2006/customXml" ds:itemID="{15F98849-2182-4B1F-84C9-1A395B2F7C1B}">
  <ds:schemaRefs/>
</ds:datastoreItem>
</file>

<file path=customXml/itemProps20.xml><?xml version="1.0" encoding="utf-8"?>
<ds:datastoreItem xmlns:ds="http://schemas.openxmlformats.org/officeDocument/2006/customXml" ds:itemID="{4A974651-2A81-4B26-A311-ACAC720AED7A}">
  <ds:schemaRefs/>
</ds:datastoreItem>
</file>

<file path=customXml/itemProps21.xml><?xml version="1.0" encoding="utf-8"?>
<ds:datastoreItem xmlns:ds="http://schemas.openxmlformats.org/officeDocument/2006/customXml" ds:itemID="{4EA0303B-FAEB-4B62-9DC6-24170CFA794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Pivots</vt:lpstr>
      <vt:lpstr>Table1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Mynda</dc:creator>
  <cp:lastModifiedBy>Mynda</cp:lastModifiedBy>
  <dcterms:created xsi:type="dcterms:W3CDTF">2015-10-27T03:29:30Z</dcterms:created>
  <dcterms:modified xsi:type="dcterms:W3CDTF">2015-10-27T03:34:21Z</dcterms:modified>
</cp:coreProperties>
</file>