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Training\Marketing\Blog\Excel PivotTable Calc Item\"/>
    </mc:Choice>
  </mc:AlternateContent>
  <bookViews>
    <workbookView xWindow="0" yWindow="0" windowWidth="19200" windowHeight="12180"/>
  </bookViews>
  <sheets>
    <sheet name="Example 1" sheetId="5" r:id="rId1"/>
    <sheet name="Source Data 1" sheetId="1" r:id="rId2"/>
    <sheet name="Example 2" sheetId="2" r:id="rId3"/>
  </sheets>
  <definedNames>
    <definedName name="_xlnm._FilterDatabase" localSheetId="1" hidden="1">'Source Data 1'!$A$1:$D$61</definedName>
    <definedName name="Fac1_ScrapTarget">29</definedName>
  </definedNames>
  <calcPr calcId="152511"/>
  <pivotCaches>
    <pivotCache cacheId="31" r:id="rId4"/>
    <pivotCache cacheId="37" r:id="rId5"/>
  </pivotCaches>
</workbook>
</file>

<file path=xl/calcChain.xml><?xml version="1.0" encoding="utf-8"?>
<calcChain xmlns="http://schemas.openxmlformats.org/spreadsheetml/2006/main">
  <c r="F87" i="1" l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T62" i="1"/>
</calcChain>
</file>

<file path=xl/sharedStrings.xml><?xml version="1.0" encoding="utf-8"?>
<sst xmlns="http://schemas.openxmlformats.org/spreadsheetml/2006/main" count="285" uniqueCount="39">
  <si>
    <t>Month</t>
  </si>
  <si>
    <t>Jan</t>
  </si>
  <si>
    <t>Feb</t>
  </si>
  <si>
    <t>Mar</t>
  </si>
  <si>
    <t>Value</t>
  </si>
  <si>
    <t>SR-LL</t>
  </si>
  <si>
    <t>SR-UL</t>
  </si>
  <si>
    <t>Target</t>
  </si>
  <si>
    <t>Generating data</t>
  </si>
  <si>
    <t>Sales LL</t>
  </si>
  <si>
    <t>Sales UL</t>
  </si>
  <si>
    <t>Sum of Value</t>
  </si>
  <si>
    <t xml:space="preserve"> </t>
  </si>
  <si>
    <t xml:space="preserve">Region  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</si>
  <si>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</si>
  <si>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</si>
  <si>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</si>
  <si>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</si>
  <si>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</si>
  <si>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</si>
  <si>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</si>
  <si>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</si>
  <si>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</si>
  <si>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</si>
  <si>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Type</t>
  </si>
  <si>
    <t>Renewal</t>
  </si>
  <si>
    <t>Initial</t>
  </si>
  <si>
    <t>% Renewals</t>
  </si>
  <si>
    <t>GL A/C</t>
  </si>
  <si>
    <t>Source</t>
  </si>
  <si>
    <t>P&amp;L</t>
  </si>
  <si>
    <t>GL</t>
  </si>
  <si>
    <t>Amount</t>
  </si>
  <si>
    <t>Column Labels</t>
  </si>
  <si>
    <t>Grand Total</t>
  </si>
  <si>
    <t>Row Labels</t>
  </si>
  <si>
    <t>Sum of Amount</t>
  </si>
  <si>
    <t>Difference</t>
  </si>
  <si>
    <t>Excel PivotTable Calculated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</si>
</sst>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pivotButton="1"/>
    <xf numFmtId="0" fontId="0" fillId="0" borderId="0" xfId="0" applyNumberFormat="1"/>
    <xf numFmtId="10" fontId="0" fillId="0" borderId="0" xfId="1" applyNumberFormat="1" applyFont="1"/>
    <xf numFmtId="0" fontId="0" fillId="0" borderId="0" xfId="0" applyFill="1"/>
    <xf numFmtId="10" fontId="0" fillId="0" borderId="0" xfId="1" applyNumberFormat="1" applyFont="1" applyFill="1"/>
    <xf numFmtId="166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vertical="center"/>
    </xf>
  </cellXfs>
  <cellStyles count="2">
    <cellStyle name="Normal" xfId="0" builtinId="0"/>
    <cellStyle name="Percent" xfId="1" builtinId="5"/>
  </cellStyles>
  <dxfs count="2">
    <dxf>
      <numFmt numFmtId="166" formatCode="0.0%"/>
    </dxf>
    <dxf>
      <numFmt numFmtId="166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excel-pivottable-calculated-item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excel-pivottable-calculated-item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352425</xdr:colOff>
      <xdr:row>0</xdr:row>
      <xdr:rowOff>38100</xdr:rowOff>
    </xdr:from>
    <xdr:to>
      <xdr:col>17</xdr:col>
      <xdr:colOff>163231</xdr:colOff>
      <xdr:row>0</xdr:row>
      <xdr:rowOff>571716</xdr:rowOff>
    </xdr:to>
    <xdr:pic>
      <xdr:nvPicPr>
        <xdr:cNvPr id="31" name="Picture 3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38100"/>
          <a:ext cx="3230281" cy="533616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0</xdr:row>
      <xdr:rowOff>161925</xdr:rowOff>
    </xdr:from>
    <xdr:to>
      <xdr:col>10</xdr:col>
      <xdr:colOff>619125</xdr:colOff>
      <xdr:row>0</xdr:row>
      <xdr:rowOff>457200</xdr:rowOff>
    </xdr:to>
    <xdr:sp macro="" textlink="">
      <xdr:nvSpPr>
        <xdr:cNvPr id="32" name="Rounded Rectangle 31">
          <a:hlinkClick xmlns:r="http://schemas.openxmlformats.org/officeDocument/2006/relationships" r:id="rId1"/>
        </xdr:cNvPr>
        <xdr:cNvSpPr/>
      </xdr:nvSpPr>
      <xdr:spPr>
        <a:xfrm>
          <a:off x="4686300" y="161925"/>
          <a:ext cx="1838325" cy="295275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</a:t>
          </a:r>
          <a:r>
            <a:rPr lang="en-AU" sz="1100" baseline="0"/>
            <a:t> here to read tutorial</a:t>
          </a:r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1</xdr:col>
      <xdr:colOff>9525</xdr:colOff>
      <xdr:row>28</xdr:row>
      <xdr:rowOff>28575</xdr:rowOff>
    </xdr:to>
    <xdr:sp macro="" textlink="">
      <xdr:nvSpPr>
        <xdr:cNvPr id="2" name="Rectangle 1"/>
        <xdr:cNvSpPr/>
      </xdr:nvSpPr>
      <xdr:spPr>
        <a:xfrm>
          <a:off x="0" y="3048000"/>
          <a:ext cx="619125" cy="1933575"/>
        </a:xfrm>
        <a:prstGeom prst="rect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0</xdr:colOff>
      <xdr:row>2</xdr:row>
      <xdr:rowOff>180975</xdr:rowOff>
    </xdr:from>
    <xdr:to>
      <xdr:col>1</xdr:col>
      <xdr:colOff>9525</xdr:colOff>
      <xdr:row>17</xdr:row>
      <xdr:rowOff>180975</xdr:rowOff>
    </xdr:to>
    <xdr:sp macro="" textlink="">
      <xdr:nvSpPr>
        <xdr:cNvPr id="3" name="Rectangle 2"/>
        <xdr:cNvSpPr/>
      </xdr:nvSpPr>
      <xdr:spPr>
        <a:xfrm>
          <a:off x="0" y="180975"/>
          <a:ext cx="619125" cy="2857500"/>
        </a:xfrm>
        <a:prstGeom prst="rect">
          <a:avLst/>
        </a:prstGeom>
        <a:noFill/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 editAs="oneCell">
    <xdr:from>
      <xdr:col>9</xdr:col>
      <xdr:colOff>923925</xdr:colOff>
      <xdr:row>0</xdr:row>
      <xdr:rowOff>38100</xdr:rowOff>
    </xdr:from>
    <xdr:to>
      <xdr:col>15</xdr:col>
      <xdr:colOff>48931</xdr:colOff>
      <xdr:row>0</xdr:row>
      <xdr:rowOff>571716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38100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76201</xdr:colOff>
      <xdr:row>0</xdr:row>
      <xdr:rowOff>161925</xdr:rowOff>
    </xdr:from>
    <xdr:to>
      <xdr:col>8</xdr:col>
      <xdr:colOff>457201</xdr:colOff>
      <xdr:row>0</xdr:row>
      <xdr:rowOff>457200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4191001" y="161925"/>
          <a:ext cx="1771650" cy="295275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</a:t>
          </a:r>
          <a:r>
            <a:rPr lang="en-AU" sz="1100" baseline="0"/>
            <a:t> here to read tutorial</a:t>
          </a:r>
          <a:endParaRPr lang="en-A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nda" refreshedDate="42135.568809259261" missingItemsLimit="0" createdVersion="4" refreshedVersion="5" minRefreshableVersion="3" recordCount="60">
  <cacheSource type="worksheet">
    <worksheetSource ref="A1:D61" sheet="Source Data 1"/>
  </cacheSource>
  <cacheFields count="4">
    <cacheField name="Region  " numFmtId="0">
      <sharedItems count="10">
        <s v="Region 1"/>
        <s v="Region 2"/>
        <s v="Region 3"/>
        <s v="Region 4"/>
        <s v="Region 5"/>
        <s v="Region 6"/>
        <s v="Region 7"/>
        <s v="Region 8"/>
        <s v="Region 9"/>
        <s v="Region 10"/>
      </sharedItems>
    </cacheField>
    <cacheField name="Month" numFmtId="0">
      <sharedItems count="3">
        <s v="Jan"/>
        <s v="Feb"/>
        <s v="Mar"/>
      </sharedItems>
    </cacheField>
    <cacheField name="Type" numFmtId="0">
      <sharedItems count="3">
        <s v="Renewal"/>
        <s v="Initial"/>
        <s v="% Renewals" f="1"/>
      </sharedItems>
    </cacheField>
    <cacheField name="Value" numFmtId="0">
      <sharedItems containsSemiMixedTypes="0" containsString="0" containsNumber="1" containsInteger="1" minValue="11" maxValue="50"/>
    </cacheField>
  </cacheFields>
  <calculatedItems count="2">
    <calculatedItem formula="IF(Type[Renewal]=0, 0,Type[Renewal] / (Type[Renewal]+Type[Initial]))">
      <pivotArea cacheIndex="1" outline="0" fieldPosition="0">
        <references count="1">
          <reference field="2" count="1">
            <x v="2"/>
          </reference>
        </references>
      </pivotArea>
    </calculatedItem>
    <calculatedItem formula="Type[Renewal]/ (Type[Renewal]+Type[Initial])">
      <pivotArea cacheIndex="1" outline="0" fieldPosition="0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ynda" refreshedDate="42135.5688099537" createdVersion="5" refreshedVersion="5" minRefreshableVersion="3" recordCount="25">
  <cacheSource type="worksheet">
    <worksheetSource name="Table2"/>
  </cacheSource>
  <cacheFields count="3">
    <cacheField name="Source" numFmtId="0">
      <sharedItems count="3">
        <s v="GL"/>
        <s v="P&amp;L"/>
        <s v="Difference" f="1"/>
      </sharedItems>
    </cacheField>
    <cacheField name="GL A/C" numFmtId="0">
      <sharedItems containsSemiMixedTypes="0" containsString="0" containsNumber="1" containsInteger="1" minValue="21095" maxValue="21104" count="10">
        <n v="21095"/>
        <n v="21096"/>
        <n v="21097"/>
        <n v="21098"/>
        <n v="21099"/>
        <n v="21100"/>
        <n v="21101"/>
        <n v="21102"/>
        <n v="21103"/>
        <n v="21104"/>
      </sharedItems>
    </cacheField>
    <cacheField name="Amount" numFmtId="0">
      <sharedItems containsSemiMixedTypes="0" containsString="0" containsNumber="1" containsInteger="1" minValue="3" maxValue="40"/>
    </cacheField>
  </cacheFields>
  <calculatedItems count="1">
    <calculatedItem formula="Source[1]-Source[2]">
      <pivotArea cacheIndex="1" outline="0" fieldPosition="0">
        <references count="1">
          <reference field="0" count="1">
            <x v="2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x v="0"/>
    <x v="0"/>
    <n v="25"/>
  </r>
  <r>
    <x v="1"/>
    <x v="0"/>
    <x v="0"/>
    <n v="38"/>
  </r>
  <r>
    <x v="2"/>
    <x v="0"/>
    <x v="0"/>
    <n v="43"/>
  </r>
  <r>
    <x v="3"/>
    <x v="0"/>
    <x v="0"/>
    <n v="46"/>
  </r>
  <r>
    <x v="4"/>
    <x v="0"/>
    <x v="0"/>
    <n v="40"/>
  </r>
  <r>
    <x v="5"/>
    <x v="0"/>
    <x v="0"/>
    <n v="24"/>
  </r>
  <r>
    <x v="6"/>
    <x v="0"/>
    <x v="0"/>
    <n v="36"/>
  </r>
  <r>
    <x v="7"/>
    <x v="0"/>
    <x v="0"/>
    <n v="31"/>
  </r>
  <r>
    <x v="8"/>
    <x v="0"/>
    <x v="0"/>
    <n v="28"/>
  </r>
  <r>
    <x v="9"/>
    <x v="0"/>
    <x v="0"/>
    <n v="39"/>
  </r>
  <r>
    <x v="0"/>
    <x v="1"/>
    <x v="0"/>
    <n v="50"/>
  </r>
  <r>
    <x v="1"/>
    <x v="1"/>
    <x v="0"/>
    <n v="39"/>
  </r>
  <r>
    <x v="2"/>
    <x v="1"/>
    <x v="0"/>
    <n v="21"/>
  </r>
  <r>
    <x v="3"/>
    <x v="1"/>
    <x v="0"/>
    <n v="49"/>
  </r>
  <r>
    <x v="4"/>
    <x v="1"/>
    <x v="0"/>
    <n v="25"/>
  </r>
  <r>
    <x v="5"/>
    <x v="1"/>
    <x v="0"/>
    <n v="11"/>
  </r>
  <r>
    <x v="6"/>
    <x v="1"/>
    <x v="0"/>
    <n v="39"/>
  </r>
  <r>
    <x v="7"/>
    <x v="1"/>
    <x v="0"/>
    <n v="37"/>
  </r>
  <r>
    <x v="8"/>
    <x v="1"/>
    <x v="0"/>
    <n v="23"/>
  </r>
  <r>
    <x v="9"/>
    <x v="1"/>
    <x v="0"/>
    <n v="28"/>
  </r>
  <r>
    <x v="0"/>
    <x v="2"/>
    <x v="0"/>
    <n v="49"/>
  </r>
  <r>
    <x v="1"/>
    <x v="2"/>
    <x v="0"/>
    <n v="40"/>
  </r>
  <r>
    <x v="2"/>
    <x v="2"/>
    <x v="0"/>
    <n v="32"/>
  </r>
  <r>
    <x v="3"/>
    <x v="2"/>
    <x v="0"/>
    <n v="49"/>
  </r>
  <r>
    <x v="4"/>
    <x v="2"/>
    <x v="0"/>
    <n v="39"/>
  </r>
  <r>
    <x v="5"/>
    <x v="2"/>
    <x v="0"/>
    <n v="17"/>
  </r>
  <r>
    <x v="6"/>
    <x v="2"/>
    <x v="0"/>
    <n v="44"/>
  </r>
  <r>
    <x v="7"/>
    <x v="2"/>
    <x v="0"/>
    <n v="42"/>
  </r>
  <r>
    <x v="8"/>
    <x v="2"/>
    <x v="0"/>
    <n v="23"/>
  </r>
  <r>
    <x v="9"/>
    <x v="2"/>
    <x v="0"/>
    <n v="40"/>
  </r>
  <r>
    <x v="0"/>
    <x v="0"/>
    <x v="1"/>
    <n v="45"/>
  </r>
  <r>
    <x v="1"/>
    <x v="0"/>
    <x v="1"/>
    <n v="35"/>
  </r>
  <r>
    <x v="2"/>
    <x v="0"/>
    <x v="1"/>
    <n v="28"/>
  </r>
  <r>
    <x v="3"/>
    <x v="0"/>
    <x v="1"/>
    <n v="42"/>
  </r>
  <r>
    <x v="4"/>
    <x v="0"/>
    <x v="1"/>
    <n v="31"/>
  </r>
  <r>
    <x v="5"/>
    <x v="0"/>
    <x v="1"/>
    <n v="21"/>
  </r>
  <r>
    <x v="6"/>
    <x v="0"/>
    <x v="1"/>
    <n v="43"/>
  </r>
  <r>
    <x v="7"/>
    <x v="0"/>
    <x v="1"/>
    <n v="42"/>
  </r>
  <r>
    <x v="8"/>
    <x v="0"/>
    <x v="1"/>
    <n v="37"/>
  </r>
  <r>
    <x v="9"/>
    <x v="0"/>
    <x v="1"/>
    <n v="42"/>
  </r>
  <r>
    <x v="0"/>
    <x v="1"/>
    <x v="1"/>
    <n v="36"/>
  </r>
  <r>
    <x v="1"/>
    <x v="1"/>
    <x v="1"/>
    <n v="38"/>
  </r>
  <r>
    <x v="2"/>
    <x v="1"/>
    <x v="1"/>
    <n v="20"/>
  </r>
  <r>
    <x v="3"/>
    <x v="1"/>
    <x v="1"/>
    <n v="46"/>
  </r>
  <r>
    <x v="4"/>
    <x v="1"/>
    <x v="1"/>
    <n v="34"/>
  </r>
  <r>
    <x v="5"/>
    <x v="1"/>
    <x v="1"/>
    <n v="20"/>
  </r>
  <r>
    <x v="6"/>
    <x v="1"/>
    <x v="1"/>
    <n v="36"/>
  </r>
  <r>
    <x v="7"/>
    <x v="1"/>
    <x v="1"/>
    <n v="37"/>
  </r>
  <r>
    <x v="8"/>
    <x v="1"/>
    <x v="1"/>
    <n v="36"/>
  </r>
  <r>
    <x v="9"/>
    <x v="1"/>
    <x v="1"/>
    <n v="35"/>
  </r>
  <r>
    <x v="0"/>
    <x v="2"/>
    <x v="1"/>
    <n v="37"/>
  </r>
  <r>
    <x v="1"/>
    <x v="2"/>
    <x v="1"/>
    <n v="39"/>
  </r>
  <r>
    <x v="2"/>
    <x v="2"/>
    <x v="1"/>
    <n v="24"/>
  </r>
  <r>
    <x v="3"/>
    <x v="2"/>
    <x v="1"/>
    <n v="48"/>
  </r>
  <r>
    <x v="4"/>
    <x v="2"/>
    <x v="1"/>
    <n v="27"/>
  </r>
  <r>
    <x v="5"/>
    <x v="2"/>
    <x v="1"/>
    <n v="11"/>
  </r>
  <r>
    <x v="6"/>
    <x v="2"/>
    <x v="1"/>
    <n v="32"/>
  </r>
  <r>
    <x v="7"/>
    <x v="2"/>
    <x v="1"/>
    <n v="30"/>
  </r>
  <r>
    <x v="8"/>
    <x v="2"/>
    <x v="1"/>
    <n v="31"/>
  </r>
  <r>
    <x v="9"/>
    <x v="2"/>
    <x v="1"/>
    <n v="3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">
  <r>
    <x v="0"/>
    <x v="0"/>
    <n v="25"/>
  </r>
  <r>
    <x v="0"/>
    <x v="1"/>
    <n v="35"/>
  </r>
  <r>
    <x v="0"/>
    <x v="2"/>
    <n v="15"/>
  </r>
  <r>
    <x v="0"/>
    <x v="3"/>
    <n v="15"/>
  </r>
  <r>
    <x v="0"/>
    <x v="4"/>
    <n v="6"/>
  </r>
  <r>
    <x v="0"/>
    <x v="5"/>
    <n v="3"/>
  </r>
  <r>
    <x v="0"/>
    <x v="6"/>
    <n v="15"/>
  </r>
  <r>
    <x v="0"/>
    <x v="7"/>
    <n v="18"/>
  </r>
  <r>
    <x v="0"/>
    <x v="8"/>
    <n v="20"/>
  </r>
  <r>
    <x v="0"/>
    <x v="9"/>
    <n v="5"/>
  </r>
  <r>
    <x v="0"/>
    <x v="3"/>
    <n v="25"/>
  </r>
  <r>
    <x v="0"/>
    <x v="4"/>
    <n v="14"/>
  </r>
  <r>
    <x v="0"/>
    <x v="5"/>
    <n v="7"/>
  </r>
  <r>
    <x v="0"/>
    <x v="0"/>
    <n v="5"/>
  </r>
  <r>
    <x v="0"/>
    <x v="9"/>
    <n v="20"/>
  </r>
  <r>
    <x v="1"/>
    <x v="0"/>
    <n v="25"/>
  </r>
  <r>
    <x v="1"/>
    <x v="1"/>
    <n v="35"/>
  </r>
  <r>
    <x v="1"/>
    <x v="2"/>
    <n v="15"/>
  </r>
  <r>
    <x v="1"/>
    <x v="3"/>
    <n v="40"/>
  </r>
  <r>
    <x v="1"/>
    <x v="4"/>
    <n v="20"/>
  </r>
  <r>
    <x v="1"/>
    <x v="5"/>
    <n v="10"/>
  </r>
  <r>
    <x v="1"/>
    <x v="6"/>
    <n v="15"/>
  </r>
  <r>
    <x v="1"/>
    <x v="7"/>
    <n v="30"/>
  </r>
  <r>
    <x v="1"/>
    <x v="8"/>
    <n v="18"/>
  </r>
  <r>
    <x v="1"/>
    <x v="9"/>
    <n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3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4" indent="0" compact="0" compactData="0" multipleFieldFilters="0" chartFormat="1">
  <location ref="F3:J34" firstHeaderRow="1" firstDataRow="2" firstDataCol="2"/>
  <pivotFields count="4"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Col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3">
        <item x="1"/>
        <item x="0"/>
        <item f="1" x="2"/>
      </items>
    </pivotField>
    <pivotField dataField="1" compact="0" outline="0" showAll="0" defaultSubtotal="0"/>
  </pivotFields>
  <rowFields count="2">
    <field x="0"/>
    <field x="2"/>
  </rowFields>
  <rowItems count="30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/>
    </i>
    <i r="1">
      <x v="1"/>
    </i>
    <i r="1">
      <x v="2"/>
    </i>
    <i>
      <x v="6"/>
      <x/>
    </i>
    <i r="1">
      <x v="1"/>
    </i>
    <i r="1">
      <x v="2"/>
    </i>
    <i>
      <x v="7"/>
      <x/>
    </i>
    <i r="1">
      <x v="1"/>
    </i>
    <i r="1">
      <x v="2"/>
    </i>
    <i>
      <x v="8"/>
      <x/>
    </i>
    <i r="1">
      <x v="1"/>
    </i>
    <i r="1">
      <x v="2"/>
    </i>
    <i>
      <x v="9"/>
      <x/>
    </i>
    <i r="1">
      <x v="1"/>
    </i>
    <i r="1">
      <x v="2"/>
    </i>
  </rowItems>
  <colFields count="1">
    <field x="1"/>
  </colFields>
  <colItems count="3">
    <i>
      <x/>
    </i>
    <i>
      <x v="1"/>
    </i>
    <i>
      <x v="2"/>
    </i>
  </colItems>
  <dataFields count="1">
    <dataField name="Sum of Value" fld="3" baseField="0" baseItem="0"/>
  </dataFields>
  <formats count="2">
    <format dxfId="0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1">
      <pivotArea outline="0" collapsedLevelsAreSubtotals="1" fieldPosition="0">
        <references count="2">
          <reference field="0" count="0" selected="0"/>
          <reference field="2" count="1" selected="0">
            <x v="2"/>
          </reference>
        </references>
      </pivotArea>
    </format>
  </format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7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>
  <location ref="F4:I16" firstHeaderRow="1" firstDataRow="2" firstDataCol="1"/>
  <pivotFields count="3">
    <pivotField axis="axisCol" showAll="0">
      <items count="4">
        <item x="0"/>
        <item x="1"/>
        <item f="1" x="2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3">
    <i>
      <x/>
    </i>
    <i>
      <x v="1"/>
    </i>
    <i>
      <x v="2"/>
    </i>
  </colItems>
  <dataFields count="1">
    <dataField name="Sum of Am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D61" totalsRowShown="0">
  <autoFilter ref="A1:D61"/>
  <tableColumns count="4">
    <tableColumn id="1" name="Region  "/>
    <tableColumn id="2" name="Month"/>
    <tableColumn id="3" name="Type"/>
    <tableColumn id="4" name="Valu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C28" totalsRowShown="0">
  <autoFilter ref="A3:C28"/>
  <tableColumns count="3">
    <tableColumn id="1" name="Source"/>
    <tableColumn id="2" name="GL A/C"/>
    <tableColumn id="3" name="Am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workbookViewId="0">
      <selection activeCell="B16" sqref="B16"/>
    </sheetView>
  </sheetViews>
  <sheetFormatPr defaultRowHeight="15" x14ac:dyDescent="0.25"/>
  <cols>
    <col min="1" max="1" width="12.7109375" customWidth="1"/>
    <col min="2" max="2" width="11.7109375" customWidth="1"/>
    <col min="3" max="3" width="12.7109375" bestFit="1" customWidth="1"/>
    <col min="4" max="5" width="2.42578125" customWidth="1"/>
    <col min="6" max="6" width="13.42578125" bestFit="1" customWidth="1"/>
    <col min="7" max="7" width="11.5703125" customWidth="1"/>
    <col min="8" max="8" width="9.28515625" customWidth="1"/>
    <col min="9" max="10" width="6.140625" customWidth="1"/>
    <col min="11" max="11" width="12" bestFit="1" customWidth="1"/>
    <col min="16" max="16" width="14.7109375" customWidth="1"/>
  </cols>
  <sheetData>
    <row r="1" spans="1:19" ht="48" customHeight="1" x14ac:dyDescent="0.25">
      <c r="A1" s="9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3" spans="1:19" x14ac:dyDescent="0.25">
      <c r="F3" s="1" t="s">
        <v>11</v>
      </c>
      <c r="H3" s="1" t="s">
        <v>0</v>
      </c>
    </row>
    <row r="4" spans="1:19" x14ac:dyDescent="0.25">
      <c r="F4" s="1" t="s">
        <v>13</v>
      </c>
      <c r="G4" s="1" t="s">
        <v>24</v>
      </c>
      <c r="H4" t="s">
        <v>1</v>
      </c>
      <c r="I4" t="s">
        <v>2</v>
      </c>
      <c r="J4" t="s">
        <v>3</v>
      </c>
    </row>
    <row r="5" spans="1:19" x14ac:dyDescent="0.25">
      <c r="F5" t="s">
        <v>14</v>
      </c>
      <c r="G5" t="s">
        <v>26</v>
      </c>
      <c r="H5" s="2">
        <v>45</v>
      </c>
      <c r="I5" s="2">
        <v>36</v>
      </c>
      <c r="J5" s="2">
        <v>37</v>
      </c>
    </row>
    <row r="6" spans="1:19" x14ac:dyDescent="0.25">
      <c r="G6" t="s">
        <v>25</v>
      </c>
      <c r="H6" s="2">
        <v>25</v>
      </c>
      <c r="I6" s="2">
        <v>50</v>
      </c>
      <c r="J6" s="2">
        <v>49</v>
      </c>
    </row>
    <row r="7" spans="1:19" x14ac:dyDescent="0.25">
      <c r="G7" t="s">
        <v>27</v>
      </c>
      <c r="H7" s="6">
        <v>0.35714285714285715</v>
      </c>
      <c r="I7" s="6">
        <v>0.58139534883720934</v>
      </c>
      <c r="J7" s="6">
        <v>0.56976744186046513</v>
      </c>
    </row>
    <row r="8" spans="1:19" x14ac:dyDescent="0.25">
      <c r="F8" t="s">
        <v>15</v>
      </c>
      <c r="G8" t="s">
        <v>26</v>
      </c>
      <c r="H8" s="2">
        <v>35</v>
      </c>
      <c r="I8" s="2">
        <v>38</v>
      </c>
      <c r="J8" s="2">
        <v>39</v>
      </c>
    </row>
    <row r="9" spans="1:19" x14ac:dyDescent="0.25">
      <c r="G9" t="s">
        <v>25</v>
      </c>
      <c r="H9" s="2">
        <v>38</v>
      </c>
      <c r="I9" s="2">
        <v>39</v>
      </c>
      <c r="J9" s="2">
        <v>40</v>
      </c>
    </row>
    <row r="10" spans="1:19" x14ac:dyDescent="0.25">
      <c r="G10" t="s">
        <v>27</v>
      </c>
      <c r="H10" s="6">
        <v>0.52054794520547942</v>
      </c>
      <c r="I10" s="6">
        <v>0.50649350649350644</v>
      </c>
      <c r="J10" s="6">
        <v>0.50632911392405067</v>
      </c>
    </row>
    <row r="11" spans="1:19" x14ac:dyDescent="0.25">
      <c r="F11" t="s">
        <v>16</v>
      </c>
      <c r="G11" t="s">
        <v>26</v>
      </c>
      <c r="H11" s="2">
        <v>28</v>
      </c>
      <c r="I11" s="2">
        <v>20</v>
      </c>
      <c r="J11" s="2">
        <v>24</v>
      </c>
    </row>
    <row r="12" spans="1:19" x14ac:dyDescent="0.25">
      <c r="G12" t="s">
        <v>25</v>
      </c>
      <c r="H12" s="2">
        <v>43</v>
      </c>
      <c r="I12" s="2">
        <v>21</v>
      </c>
      <c r="J12" s="2">
        <v>32</v>
      </c>
    </row>
    <row r="13" spans="1:19" x14ac:dyDescent="0.25">
      <c r="G13" t="s">
        <v>27</v>
      </c>
      <c r="H13" s="6">
        <v>0.60563380281690138</v>
      </c>
      <c r="I13" s="6">
        <v>0.51219512195121952</v>
      </c>
      <c r="J13" s="6">
        <v>0.5714285714285714</v>
      </c>
    </row>
    <row r="14" spans="1:19" x14ac:dyDescent="0.25">
      <c r="F14" t="s">
        <v>17</v>
      </c>
      <c r="G14" t="s">
        <v>26</v>
      </c>
      <c r="H14" s="2">
        <v>42</v>
      </c>
      <c r="I14" s="2">
        <v>46</v>
      </c>
      <c r="J14" s="2">
        <v>48</v>
      </c>
    </row>
    <row r="15" spans="1:19" x14ac:dyDescent="0.25">
      <c r="G15" t="s">
        <v>25</v>
      </c>
      <c r="H15" s="2">
        <v>46</v>
      </c>
      <c r="I15" s="2">
        <v>49</v>
      </c>
      <c r="J15" s="2">
        <v>49</v>
      </c>
    </row>
    <row r="16" spans="1:19" x14ac:dyDescent="0.25">
      <c r="G16" t="s">
        <v>27</v>
      </c>
      <c r="H16" s="6">
        <v>0.52272727272727271</v>
      </c>
      <c r="I16" s="6">
        <v>0.51578947368421058</v>
      </c>
      <c r="J16" s="6">
        <v>0.50515463917525771</v>
      </c>
    </row>
    <row r="17" spans="4:14" x14ac:dyDescent="0.25">
      <c r="F17" t="s">
        <v>18</v>
      </c>
      <c r="G17" t="s">
        <v>26</v>
      </c>
      <c r="H17" s="2">
        <v>31</v>
      </c>
      <c r="I17" s="2">
        <v>34</v>
      </c>
      <c r="J17" s="2">
        <v>27</v>
      </c>
    </row>
    <row r="18" spans="4:14" x14ac:dyDescent="0.25">
      <c r="G18" t="s">
        <v>25</v>
      </c>
      <c r="H18" s="2">
        <v>40</v>
      </c>
      <c r="I18" s="2">
        <v>25</v>
      </c>
      <c r="J18" s="2">
        <v>39</v>
      </c>
    </row>
    <row r="19" spans="4:14" x14ac:dyDescent="0.25">
      <c r="D19" s="4"/>
      <c r="E19" s="4"/>
      <c r="G19" t="s">
        <v>27</v>
      </c>
      <c r="H19" s="6">
        <v>0.56338028169014087</v>
      </c>
      <c r="I19" s="6">
        <v>0.42372881355932202</v>
      </c>
      <c r="J19" s="6">
        <v>0.59090909090909094</v>
      </c>
      <c r="L19" s="4"/>
      <c r="M19" s="4"/>
      <c r="N19" s="4"/>
    </row>
    <row r="20" spans="4:14" x14ac:dyDescent="0.25">
      <c r="D20" s="4"/>
      <c r="E20" s="4"/>
      <c r="F20" t="s">
        <v>19</v>
      </c>
      <c r="G20" t="s">
        <v>26</v>
      </c>
      <c r="H20" s="2">
        <v>21</v>
      </c>
      <c r="I20" s="2">
        <v>20</v>
      </c>
      <c r="J20" s="2">
        <v>11</v>
      </c>
      <c r="L20" s="4"/>
      <c r="M20" s="4"/>
      <c r="N20" s="4"/>
    </row>
    <row r="21" spans="4:14" x14ac:dyDescent="0.25">
      <c r="D21" s="4"/>
      <c r="E21" s="4"/>
      <c r="G21" t="s">
        <v>25</v>
      </c>
      <c r="H21" s="2">
        <v>24</v>
      </c>
      <c r="I21" s="2">
        <v>11</v>
      </c>
      <c r="J21" s="2">
        <v>17</v>
      </c>
      <c r="L21" s="4"/>
      <c r="M21" s="4"/>
      <c r="N21" s="4"/>
    </row>
    <row r="22" spans="4:14" x14ac:dyDescent="0.25">
      <c r="D22" s="4"/>
      <c r="E22" s="4"/>
      <c r="G22" t="s">
        <v>27</v>
      </c>
      <c r="H22" s="6">
        <v>0.53333333333333333</v>
      </c>
      <c r="I22" s="6">
        <v>0.35483870967741937</v>
      </c>
      <c r="J22" s="6">
        <v>0.6071428571428571</v>
      </c>
      <c r="L22" s="4"/>
      <c r="M22" s="4"/>
      <c r="N22" s="4"/>
    </row>
    <row r="23" spans="4:14" x14ac:dyDescent="0.25">
      <c r="D23" s="4"/>
      <c r="E23" s="4"/>
      <c r="F23" t="s">
        <v>20</v>
      </c>
      <c r="G23" t="s">
        <v>26</v>
      </c>
      <c r="H23" s="2">
        <v>43</v>
      </c>
      <c r="I23" s="2">
        <v>36</v>
      </c>
      <c r="J23" s="2">
        <v>32</v>
      </c>
      <c r="L23" s="4"/>
      <c r="M23" s="4"/>
      <c r="N23" s="4"/>
    </row>
    <row r="24" spans="4:14" x14ac:dyDescent="0.25">
      <c r="D24" s="4"/>
      <c r="E24" s="4"/>
      <c r="G24" t="s">
        <v>25</v>
      </c>
      <c r="H24" s="2">
        <v>36</v>
      </c>
      <c r="I24" s="2">
        <v>39</v>
      </c>
      <c r="J24" s="2">
        <v>44</v>
      </c>
      <c r="L24" s="4"/>
      <c r="M24" s="4"/>
      <c r="N24" s="4"/>
    </row>
    <row r="25" spans="4:14" x14ac:dyDescent="0.25">
      <c r="D25" s="4"/>
      <c r="E25" s="4"/>
      <c r="G25" t="s">
        <v>27</v>
      </c>
      <c r="H25" s="6">
        <v>0.45569620253164556</v>
      </c>
      <c r="I25" s="6">
        <v>0.52</v>
      </c>
      <c r="J25" s="6">
        <v>0.57894736842105265</v>
      </c>
      <c r="L25" s="4"/>
      <c r="M25" s="4"/>
      <c r="N25" s="4"/>
    </row>
    <row r="26" spans="4:14" x14ac:dyDescent="0.25">
      <c r="D26" s="4"/>
      <c r="E26" s="4"/>
      <c r="F26" t="s">
        <v>21</v>
      </c>
      <c r="G26" t="s">
        <v>26</v>
      </c>
      <c r="H26" s="2">
        <v>42</v>
      </c>
      <c r="I26" s="2">
        <v>37</v>
      </c>
      <c r="J26" s="2">
        <v>30</v>
      </c>
      <c r="L26" s="4"/>
      <c r="M26" s="4"/>
      <c r="N26" s="4"/>
    </row>
    <row r="27" spans="4:14" x14ac:dyDescent="0.25">
      <c r="D27" s="4"/>
      <c r="E27" s="4"/>
      <c r="G27" t="s">
        <v>25</v>
      </c>
      <c r="H27" s="2">
        <v>31</v>
      </c>
      <c r="I27" s="2">
        <v>37</v>
      </c>
      <c r="J27" s="2">
        <v>42</v>
      </c>
      <c r="L27" s="4"/>
      <c r="M27" s="4"/>
      <c r="N27" s="4"/>
    </row>
    <row r="28" spans="4:14" x14ac:dyDescent="0.25">
      <c r="D28" s="4"/>
      <c r="E28" s="4"/>
      <c r="G28" t="s">
        <v>27</v>
      </c>
      <c r="H28" s="6">
        <v>0.42465753424657532</v>
      </c>
      <c r="I28" s="6">
        <v>0.5</v>
      </c>
      <c r="J28" s="6">
        <v>0.58333333333333337</v>
      </c>
      <c r="L28" s="4"/>
      <c r="M28" s="4"/>
      <c r="N28" s="4"/>
    </row>
    <row r="29" spans="4:14" x14ac:dyDescent="0.25">
      <c r="D29" s="4"/>
      <c r="E29" s="4"/>
      <c r="F29" t="s">
        <v>22</v>
      </c>
      <c r="G29" t="s">
        <v>26</v>
      </c>
      <c r="H29" s="2">
        <v>37</v>
      </c>
      <c r="I29" s="2">
        <v>36</v>
      </c>
      <c r="J29" s="2">
        <v>31</v>
      </c>
      <c r="L29" s="4"/>
      <c r="M29" s="4"/>
      <c r="N29" s="4"/>
    </row>
    <row r="30" spans="4:14" x14ac:dyDescent="0.25">
      <c r="D30" s="4"/>
      <c r="E30" s="4"/>
      <c r="G30" t="s">
        <v>25</v>
      </c>
      <c r="H30" s="2">
        <v>28</v>
      </c>
      <c r="I30" s="2">
        <v>23</v>
      </c>
      <c r="J30" s="2">
        <v>23</v>
      </c>
      <c r="L30" s="4"/>
      <c r="M30" s="4"/>
      <c r="N30" s="4"/>
    </row>
    <row r="31" spans="4:14" x14ac:dyDescent="0.25">
      <c r="D31" s="4"/>
      <c r="E31" s="4"/>
      <c r="G31" t="s">
        <v>27</v>
      </c>
      <c r="H31" s="6">
        <v>0.43076923076923079</v>
      </c>
      <c r="I31" s="6">
        <v>0.38983050847457629</v>
      </c>
      <c r="J31" s="6">
        <v>0.42592592592592593</v>
      </c>
      <c r="L31" s="4"/>
      <c r="M31" s="4"/>
      <c r="N31" s="4"/>
    </row>
    <row r="32" spans="4:14" x14ac:dyDescent="0.25">
      <c r="D32" s="4"/>
      <c r="E32" s="4"/>
      <c r="F32" t="s">
        <v>23</v>
      </c>
      <c r="G32" t="s">
        <v>26</v>
      </c>
      <c r="H32" s="2">
        <v>42</v>
      </c>
      <c r="I32" s="2">
        <v>35</v>
      </c>
      <c r="J32" s="2">
        <v>30</v>
      </c>
      <c r="L32" s="4"/>
      <c r="M32" s="4"/>
      <c r="N32" s="4"/>
    </row>
    <row r="33" spans="4:15" x14ac:dyDescent="0.25">
      <c r="D33" s="4"/>
      <c r="E33" s="4"/>
      <c r="G33" t="s">
        <v>25</v>
      </c>
      <c r="H33" s="2">
        <v>39</v>
      </c>
      <c r="I33" s="2">
        <v>28</v>
      </c>
      <c r="J33" s="2">
        <v>40</v>
      </c>
      <c r="L33" s="4"/>
      <c r="M33" s="4"/>
      <c r="N33" s="4"/>
    </row>
    <row r="34" spans="4:15" x14ac:dyDescent="0.25">
      <c r="D34" s="4"/>
      <c r="E34" s="4"/>
      <c r="G34" t="s">
        <v>27</v>
      </c>
      <c r="H34" s="6">
        <v>0.48148148148148145</v>
      </c>
      <c r="I34" s="6">
        <v>0.44444444444444442</v>
      </c>
      <c r="J34" s="6">
        <v>0.5714285714285714</v>
      </c>
      <c r="L34" s="4"/>
      <c r="M34" s="4"/>
      <c r="N34" s="4"/>
    </row>
    <row r="35" spans="4:15" x14ac:dyDescent="0.25">
      <c r="D35" s="4"/>
      <c r="E35" s="4"/>
      <c r="L35" s="4"/>
      <c r="M35" s="4"/>
      <c r="N35" s="4"/>
    </row>
    <row r="36" spans="4:15" x14ac:dyDescent="0.25">
      <c r="D36" s="4"/>
      <c r="E36" s="4"/>
      <c r="L36" s="4"/>
      <c r="M36" s="4"/>
      <c r="N36" s="4"/>
    </row>
    <row r="37" spans="4:15" x14ac:dyDescent="0.25">
      <c r="D37" s="4"/>
      <c r="E37" s="4"/>
      <c r="L37" s="4"/>
      <c r="M37" s="4"/>
      <c r="N37" s="4"/>
    </row>
    <row r="38" spans="4:15" x14ac:dyDescent="0.25">
      <c r="D38" s="5"/>
      <c r="E38" s="5"/>
      <c r="L38" s="5"/>
      <c r="M38" s="5"/>
      <c r="N38" s="5"/>
      <c r="O38" s="3" t="s">
        <v>12</v>
      </c>
    </row>
    <row r="39" spans="4:15" x14ac:dyDescent="0.25">
      <c r="D39" s="5"/>
      <c r="E39" s="5"/>
      <c r="L39" s="5"/>
      <c r="M39" s="5"/>
      <c r="N39" s="5"/>
    </row>
    <row r="40" spans="4:15" x14ac:dyDescent="0.25">
      <c r="D40" s="5"/>
      <c r="E40" s="5"/>
      <c r="L40" s="5"/>
      <c r="M40" s="5"/>
      <c r="N40" s="5"/>
    </row>
    <row r="41" spans="4:15" x14ac:dyDescent="0.25">
      <c r="D41" s="5"/>
      <c r="E41" s="5"/>
      <c r="L41" s="5"/>
      <c r="M41" s="5"/>
      <c r="N41" s="5"/>
    </row>
    <row r="42" spans="4:15" x14ac:dyDescent="0.25">
      <c r="D42" s="5"/>
      <c r="E42" s="5"/>
      <c r="L42" s="5"/>
      <c r="M42" s="5"/>
      <c r="N42" s="5"/>
    </row>
    <row r="43" spans="4:15" x14ac:dyDescent="0.25">
      <c r="D43" s="5"/>
      <c r="E43" s="5"/>
      <c r="L43" s="5"/>
      <c r="M43" s="5"/>
      <c r="N43" s="5"/>
    </row>
    <row r="44" spans="4:15" x14ac:dyDescent="0.25">
      <c r="D44" s="5"/>
      <c r="E44" s="5"/>
      <c r="L44" s="5"/>
      <c r="M44" s="5"/>
      <c r="N44" s="5"/>
    </row>
    <row r="45" spans="4:15" x14ac:dyDescent="0.25">
      <c r="D45" s="5"/>
      <c r="E45" s="5"/>
      <c r="L45" s="5"/>
      <c r="M45" s="5"/>
      <c r="N45" s="5"/>
    </row>
    <row r="46" spans="4:15" x14ac:dyDescent="0.25">
      <c r="D46" s="5"/>
      <c r="E46" s="5"/>
      <c r="L46" s="5"/>
      <c r="M46" s="5"/>
      <c r="N46" s="5"/>
    </row>
    <row r="47" spans="4:15" x14ac:dyDescent="0.25">
      <c r="D47" s="5"/>
      <c r="E47" s="5"/>
      <c r="L47" s="5"/>
      <c r="M47" s="5"/>
      <c r="N47" s="5"/>
    </row>
    <row r="48" spans="4:15" x14ac:dyDescent="0.25">
      <c r="D48" s="5"/>
      <c r="E48" s="5"/>
      <c r="L48" s="5"/>
      <c r="M48" s="5"/>
      <c r="N48" s="5"/>
    </row>
    <row r="49" spans="4:14" x14ac:dyDescent="0.25">
      <c r="D49" s="5"/>
      <c r="E49" s="5"/>
      <c r="L49" s="5"/>
      <c r="M49" s="5"/>
      <c r="N49" s="5"/>
    </row>
    <row r="50" spans="4:14" x14ac:dyDescent="0.25">
      <c r="D50" s="5"/>
      <c r="E50" s="5"/>
      <c r="L50" s="5"/>
      <c r="M50" s="5"/>
      <c r="N50" s="5"/>
    </row>
    <row r="51" spans="4:14" x14ac:dyDescent="0.25">
      <c r="D51" s="5"/>
      <c r="E51" s="5"/>
      <c r="L51" s="5"/>
      <c r="M51" s="5"/>
      <c r="N51" s="5"/>
    </row>
    <row r="52" spans="4:14" x14ac:dyDescent="0.25">
      <c r="D52" s="5"/>
      <c r="E52" s="5"/>
      <c r="L52" s="5"/>
      <c r="M52" s="5"/>
      <c r="N52" s="5"/>
    </row>
    <row r="53" spans="4:14" x14ac:dyDescent="0.25">
      <c r="D53" s="5"/>
      <c r="E53" s="5"/>
      <c r="L53" s="5"/>
      <c r="M53" s="5"/>
      <c r="N53" s="5"/>
    </row>
    <row r="54" spans="4:14" x14ac:dyDescent="0.25">
      <c r="D54" s="5"/>
      <c r="E54" s="5"/>
      <c r="L54" s="5"/>
      <c r="M54" s="5"/>
      <c r="N54" s="5"/>
    </row>
    <row r="55" spans="4:14" x14ac:dyDescent="0.25">
      <c r="D55" s="5"/>
      <c r="E55" s="5"/>
      <c r="L55" s="5"/>
      <c r="M55" s="5"/>
      <c r="N55" s="5"/>
    </row>
    <row r="56" spans="4:14" x14ac:dyDescent="0.25">
      <c r="D56" s="5"/>
      <c r="E56" s="5"/>
      <c r="L56" s="5"/>
      <c r="M56" s="5"/>
      <c r="N56" s="5"/>
    </row>
    <row r="57" spans="4:14" x14ac:dyDescent="0.25">
      <c r="D57" s="5"/>
      <c r="E57" s="5"/>
      <c r="L57" s="5"/>
      <c r="M57" s="5"/>
      <c r="N57" s="5"/>
    </row>
    <row r="58" spans="4:14" x14ac:dyDescent="0.25">
      <c r="D58" s="5"/>
      <c r="E58" s="5"/>
      <c r="L58" s="5"/>
      <c r="M58" s="5"/>
      <c r="N58" s="5"/>
    </row>
    <row r="59" spans="4:14" x14ac:dyDescent="0.25">
      <c r="D59" s="5"/>
      <c r="E59" s="5"/>
      <c r="L59" s="5"/>
      <c r="M59" s="5"/>
      <c r="N59" s="5"/>
    </row>
    <row r="60" spans="4:14" x14ac:dyDescent="0.25">
      <c r="D60" s="5"/>
      <c r="E60" s="5"/>
      <c r="L60" s="5"/>
      <c r="M60" s="5"/>
      <c r="N60" s="5"/>
    </row>
    <row r="61" spans="4:14" x14ac:dyDescent="0.25">
      <c r="D61" s="5"/>
      <c r="E61" s="5"/>
      <c r="L61" s="5"/>
      <c r="M61" s="5"/>
      <c r="N61" s="5"/>
    </row>
    <row r="62" spans="4:14" x14ac:dyDescent="0.25">
      <c r="D62" s="5"/>
      <c r="E62" s="5"/>
      <c r="L62" s="5"/>
      <c r="M62" s="5"/>
      <c r="N62" s="5"/>
    </row>
    <row r="63" spans="4:14" x14ac:dyDescent="0.25">
      <c r="D63" s="5"/>
      <c r="E63" s="5"/>
      <c r="L63" s="5"/>
      <c r="M63" s="5"/>
      <c r="N63" s="5"/>
    </row>
    <row r="64" spans="4:14" x14ac:dyDescent="0.25">
      <c r="D64" s="5"/>
      <c r="E64" s="5"/>
      <c r="L64" s="5"/>
      <c r="M64" s="5"/>
      <c r="N64" s="5"/>
    </row>
    <row r="65" spans="4:14" x14ac:dyDescent="0.25">
      <c r="D65" s="5"/>
      <c r="E65" s="5"/>
      <c r="L65" s="5"/>
      <c r="M65" s="5"/>
      <c r="N65" s="5"/>
    </row>
    <row r="66" spans="4:14" x14ac:dyDescent="0.25">
      <c r="D66" s="5"/>
      <c r="E66" s="5"/>
      <c r="L66" s="5"/>
      <c r="M66" s="5"/>
      <c r="N66" s="5"/>
    </row>
    <row r="67" spans="4:14" x14ac:dyDescent="0.25">
      <c r="D67" s="5"/>
      <c r="E67" s="5"/>
      <c r="L67" s="5"/>
      <c r="M67" s="5"/>
      <c r="N67" s="5"/>
    </row>
    <row r="68" spans="4:14" x14ac:dyDescent="0.25">
      <c r="D68" s="5"/>
      <c r="E68" s="5"/>
      <c r="L68" s="5"/>
      <c r="M68" s="5"/>
      <c r="N68" s="5"/>
    </row>
    <row r="69" spans="4:14" x14ac:dyDescent="0.25">
      <c r="D69" s="5"/>
      <c r="E69" s="5"/>
      <c r="L69" s="5"/>
      <c r="M69" s="5"/>
      <c r="N69" s="5"/>
    </row>
    <row r="70" spans="4:14" x14ac:dyDescent="0.25">
      <c r="D70" s="5"/>
      <c r="E70" s="5"/>
      <c r="L70" s="5"/>
      <c r="M70" s="5"/>
      <c r="N70" s="5"/>
    </row>
    <row r="71" spans="4:14" x14ac:dyDescent="0.25">
      <c r="D71" s="5"/>
      <c r="E71" s="5"/>
      <c r="L71" s="5"/>
      <c r="M71" s="5"/>
      <c r="N71" s="5"/>
    </row>
    <row r="72" spans="4:14" x14ac:dyDescent="0.25">
      <c r="D72" s="5"/>
      <c r="E72" s="5"/>
      <c r="L72" s="5"/>
      <c r="M72" s="5"/>
      <c r="N72" s="5"/>
    </row>
    <row r="73" spans="4:14" x14ac:dyDescent="0.25">
      <c r="D73" s="5"/>
      <c r="E73" s="5"/>
      <c r="L73" s="5"/>
      <c r="M73" s="5"/>
      <c r="N73" s="5"/>
    </row>
    <row r="74" spans="4:14" x14ac:dyDescent="0.25">
      <c r="D74" s="5"/>
      <c r="E74" s="5"/>
      <c r="L74" s="5"/>
      <c r="M74" s="5"/>
      <c r="N74" s="5"/>
    </row>
    <row r="75" spans="4:14" x14ac:dyDescent="0.25">
      <c r="D75" s="5"/>
      <c r="E75" s="5"/>
      <c r="L75" s="5"/>
      <c r="M75" s="5"/>
      <c r="N75" s="5"/>
    </row>
    <row r="76" spans="4:14" x14ac:dyDescent="0.25">
      <c r="D76" s="5"/>
      <c r="E76" s="5"/>
      <c r="L76" s="5"/>
      <c r="M76" s="5"/>
      <c r="N76" s="5"/>
    </row>
    <row r="77" spans="4:14" x14ac:dyDescent="0.25">
      <c r="D77" s="5"/>
      <c r="E77" s="5"/>
      <c r="L77" s="5"/>
      <c r="M77" s="5"/>
      <c r="N77" s="5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workbookViewId="0">
      <selection activeCell="G1" sqref="G1"/>
    </sheetView>
  </sheetViews>
  <sheetFormatPr defaultRowHeight="15" x14ac:dyDescent="0.25"/>
  <cols>
    <col min="1" max="1" width="9.42578125" customWidth="1"/>
  </cols>
  <sheetData>
    <row r="1" spans="1:4" x14ac:dyDescent="0.25">
      <c r="A1" t="s">
        <v>13</v>
      </c>
      <c r="B1" t="s">
        <v>0</v>
      </c>
      <c r="C1" t="s">
        <v>24</v>
      </c>
      <c r="D1" t="s">
        <v>4</v>
      </c>
    </row>
    <row r="2" spans="1:4" x14ac:dyDescent="0.25">
      <c r="A2" t="s">
        <v>14</v>
      </c>
      <c r="B2" t="s">
        <v>1</v>
      </c>
      <c r="C2" t="s">
        <v>25</v>
      </c>
      <c r="D2">
        <v>25</v>
      </c>
    </row>
    <row r="3" spans="1:4" x14ac:dyDescent="0.25">
      <c r="A3" t="s">
        <v>15</v>
      </c>
      <c r="B3" t="s">
        <v>1</v>
      </c>
      <c r="C3" t="s">
        <v>25</v>
      </c>
      <c r="D3">
        <v>38</v>
      </c>
    </row>
    <row r="4" spans="1:4" x14ac:dyDescent="0.25">
      <c r="A4" t="s">
        <v>16</v>
      </c>
      <c r="B4" t="s">
        <v>1</v>
      </c>
      <c r="C4" t="s">
        <v>25</v>
      </c>
      <c r="D4">
        <v>43</v>
      </c>
    </row>
    <row r="5" spans="1:4" x14ac:dyDescent="0.25">
      <c r="A5" t="s">
        <v>17</v>
      </c>
      <c r="B5" t="s">
        <v>1</v>
      </c>
      <c r="C5" t="s">
        <v>25</v>
      </c>
      <c r="D5">
        <v>46</v>
      </c>
    </row>
    <row r="6" spans="1:4" x14ac:dyDescent="0.25">
      <c r="A6" t="s">
        <v>18</v>
      </c>
      <c r="B6" t="s">
        <v>1</v>
      </c>
      <c r="C6" t="s">
        <v>25</v>
      </c>
      <c r="D6">
        <v>40</v>
      </c>
    </row>
    <row r="7" spans="1:4" x14ac:dyDescent="0.25">
      <c r="A7" t="s">
        <v>19</v>
      </c>
      <c r="B7" t="s">
        <v>1</v>
      </c>
      <c r="C7" t="s">
        <v>25</v>
      </c>
      <c r="D7">
        <v>24</v>
      </c>
    </row>
    <row r="8" spans="1:4" x14ac:dyDescent="0.25">
      <c r="A8" t="s">
        <v>20</v>
      </c>
      <c r="B8" t="s">
        <v>1</v>
      </c>
      <c r="C8" t="s">
        <v>25</v>
      </c>
      <c r="D8">
        <v>36</v>
      </c>
    </row>
    <row r="9" spans="1:4" x14ac:dyDescent="0.25">
      <c r="A9" t="s">
        <v>21</v>
      </c>
      <c r="B9" t="s">
        <v>1</v>
      </c>
      <c r="C9" t="s">
        <v>25</v>
      </c>
      <c r="D9">
        <v>31</v>
      </c>
    </row>
    <row r="10" spans="1:4" x14ac:dyDescent="0.25">
      <c r="A10" t="s">
        <v>22</v>
      </c>
      <c r="B10" t="s">
        <v>1</v>
      </c>
      <c r="C10" t="s">
        <v>25</v>
      </c>
      <c r="D10">
        <v>28</v>
      </c>
    </row>
    <row r="11" spans="1:4" x14ac:dyDescent="0.25">
      <c r="A11" t="s">
        <v>23</v>
      </c>
      <c r="B11" t="s">
        <v>1</v>
      </c>
      <c r="C11" t="s">
        <v>25</v>
      </c>
      <c r="D11">
        <v>39</v>
      </c>
    </row>
    <row r="12" spans="1:4" x14ac:dyDescent="0.25">
      <c r="A12" t="s">
        <v>14</v>
      </c>
      <c r="B12" t="s">
        <v>2</v>
      </c>
      <c r="C12" t="s">
        <v>25</v>
      </c>
      <c r="D12">
        <v>50</v>
      </c>
    </row>
    <row r="13" spans="1:4" x14ac:dyDescent="0.25">
      <c r="A13" t="s">
        <v>15</v>
      </c>
      <c r="B13" t="s">
        <v>2</v>
      </c>
      <c r="C13" t="s">
        <v>25</v>
      </c>
      <c r="D13">
        <v>39</v>
      </c>
    </row>
    <row r="14" spans="1:4" x14ac:dyDescent="0.25">
      <c r="A14" t="s">
        <v>16</v>
      </c>
      <c r="B14" t="s">
        <v>2</v>
      </c>
      <c r="C14" t="s">
        <v>25</v>
      </c>
      <c r="D14">
        <v>21</v>
      </c>
    </row>
    <row r="15" spans="1:4" x14ac:dyDescent="0.25">
      <c r="A15" t="s">
        <v>17</v>
      </c>
      <c r="B15" t="s">
        <v>2</v>
      </c>
      <c r="C15" t="s">
        <v>25</v>
      </c>
      <c r="D15">
        <v>49</v>
      </c>
    </row>
    <row r="16" spans="1:4" x14ac:dyDescent="0.25">
      <c r="A16" t="s">
        <v>18</v>
      </c>
      <c r="B16" t="s">
        <v>2</v>
      </c>
      <c r="C16" t="s">
        <v>25</v>
      </c>
      <c r="D16">
        <v>25</v>
      </c>
    </row>
    <row r="17" spans="1:4" x14ac:dyDescent="0.25">
      <c r="A17" t="s">
        <v>19</v>
      </c>
      <c r="B17" t="s">
        <v>2</v>
      </c>
      <c r="C17" t="s">
        <v>25</v>
      </c>
      <c r="D17">
        <v>11</v>
      </c>
    </row>
    <row r="18" spans="1:4" x14ac:dyDescent="0.25">
      <c r="A18" t="s">
        <v>20</v>
      </c>
      <c r="B18" t="s">
        <v>2</v>
      </c>
      <c r="C18" t="s">
        <v>25</v>
      </c>
      <c r="D18">
        <v>39</v>
      </c>
    </row>
    <row r="19" spans="1:4" x14ac:dyDescent="0.25">
      <c r="A19" t="s">
        <v>21</v>
      </c>
      <c r="B19" t="s">
        <v>2</v>
      </c>
      <c r="C19" t="s">
        <v>25</v>
      </c>
      <c r="D19">
        <v>37</v>
      </c>
    </row>
    <row r="20" spans="1:4" x14ac:dyDescent="0.25">
      <c r="A20" t="s">
        <v>22</v>
      </c>
      <c r="B20" t="s">
        <v>2</v>
      </c>
      <c r="C20" t="s">
        <v>25</v>
      </c>
      <c r="D20">
        <v>23</v>
      </c>
    </row>
    <row r="21" spans="1:4" x14ac:dyDescent="0.25">
      <c r="A21" t="s">
        <v>23</v>
      </c>
      <c r="B21" t="s">
        <v>2</v>
      </c>
      <c r="C21" t="s">
        <v>25</v>
      </c>
      <c r="D21">
        <v>28</v>
      </c>
    </row>
    <row r="22" spans="1:4" x14ac:dyDescent="0.25">
      <c r="A22" t="s">
        <v>14</v>
      </c>
      <c r="B22" t="s">
        <v>3</v>
      </c>
      <c r="C22" t="s">
        <v>25</v>
      </c>
      <c r="D22">
        <v>49</v>
      </c>
    </row>
    <row r="23" spans="1:4" x14ac:dyDescent="0.25">
      <c r="A23" t="s">
        <v>15</v>
      </c>
      <c r="B23" t="s">
        <v>3</v>
      </c>
      <c r="C23" t="s">
        <v>25</v>
      </c>
      <c r="D23">
        <v>40</v>
      </c>
    </row>
    <row r="24" spans="1:4" x14ac:dyDescent="0.25">
      <c r="A24" t="s">
        <v>16</v>
      </c>
      <c r="B24" t="s">
        <v>3</v>
      </c>
      <c r="C24" t="s">
        <v>25</v>
      </c>
      <c r="D24">
        <v>32</v>
      </c>
    </row>
    <row r="25" spans="1:4" x14ac:dyDescent="0.25">
      <c r="A25" t="s">
        <v>17</v>
      </c>
      <c r="B25" t="s">
        <v>3</v>
      </c>
      <c r="C25" t="s">
        <v>25</v>
      </c>
      <c r="D25">
        <v>49</v>
      </c>
    </row>
    <row r="26" spans="1:4" x14ac:dyDescent="0.25">
      <c r="A26" t="s">
        <v>18</v>
      </c>
      <c r="B26" t="s">
        <v>3</v>
      </c>
      <c r="C26" t="s">
        <v>25</v>
      </c>
      <c r="D26">
        <v>39</v>
      </c>
    </row>
    <row r="27" spans="1:4" x14ac:dyDescent="0.25">
      <c r="A27" t="s">
        <v>19</v>
      </c>
      <c r="B27" t="s">
        <v>3</v>
      </c>
      <c r="C27" t="s">
        <v>25</v>
      </c>
      <c r="D27">
        <v>17</v>
      </c>
    </row>
    <row r="28" spans="1:4" x14ac:dyDescent="0.25">
      <c r="A28" t="s">
        <v>20</v>
      </c>
      <c r="B28" t="s">
        <v>3</v>
      </c>
      <c r="C28" t="s">
        <v>25</v>
      </c>
      <c r="D28">
        <v>44</v>
      </c>
    </row>
    <row r="29" spans="1:4" x14ac:dyDescent="0.25">
      <c r="A29" t="s">
        <v>21</v>
      </c>
      <c r="B29" t="s">
        <v>3</v>
      </c>
      <c r="C29" t="s">
        <v>25</v>
      </c>
      <c r="D29">
        <v>42</v>
      </c>
    </row>
    <row r="30" spans="1:4" x14ac:dyDescent="0.25">
      <c r="A30" t="s">
        <v>22</v>
      </c>
      <c r="B30" t="s">
        <v>3</v>
      </c>
      <c r="C30" t="s">
        <v>25</v>
      </c>
      <c r="D30">
        <v>23</v>
      </c>
    </row>
    <row r="31" spans="1:4" x14ac:dyDescent="0.25">
      <c r="A31" t="s">
        <v>23</v>
      </c>
      <c r="B31" t="s">
        <v>3</v>
      </c>
      <c r="C31" t="s">
        <v>25</v>
      </c>
      <c r="D31">
        <v>40</v>
      </c>
    </row>
    <row r="32" spans="1:4" x14ac:dyDescent="0.25">
      <c r="A32" t="s">
        <v>14</v>
      </c>
      <c r="B32" t="s">
        <v>1</v>
      </c>
      <c r="C32" t="s">
        <v>26</v>
      </c>
      <c r="D32">
        <v>45</v>
      </c>
    </row>
    <row r="33" spans="1:20" x14ac:dyDescent="0.25">
      <c r="A33" t="s">
        <v>15</v>
      </c>
      <c r="B33" t="s">
        <v>1</v>
      </c>
      <c r="C33" t="s">
        <v>26</v>
      </c>
      <c r="D33">
        <v>35</v>
      </c>
    </row>
    <row r="34" spans="1:20" x14ac:dyDescent="0.25">
      <c r="A34" t="s">
        <v>16</v>
      </c>
      <c r="B34" t="s">
        <v>1</v>
      </c>
      <c r="C34" t="s">
        <v>26</v>
      </c>
      <c r="D34">
        <v>28</v>
      </c>
    </row>
    <row r="35" spans="1:20" x14ac:dyDescent="0.25">
      <c r="A35" t="s">
        <v>17</v>
      </c>
      <c r="B35" t="s">
        <v>1</v>
      </c>
      <c r="C35" t="s">
        <v>26</v>
      </c>
      <c r="D35">
        <v>42</v>
      </c>
    </row>
    <row r="36" spans="1:20" x14ac:dyDescent="0.25">
      <c r="A36" t="s">
        <v>18</v>
      </c>
      <c r="B36" t="s">
        <v>1</v>
      </c>
      <c r="C36" t="s">
        <v>26</v>
      </c>
      <c r="D36">
        <v>31</v>
      </c>
    </row>
    <row r="37" spans="1:20" x14ac:dyDescent="0.25">
      <c r="A37" t="s">
        <v>19</v>
      </c>
      <c r="B37" t="s">
        <v>1</v>
      </c>
      <c r="C37" t="s">
        <v>26</v>
      </c>
      <c r="D37">
        <v>21</v>
      </c>
    </row>
    <row r="38" spans="1:20" x14ac:dyDescent="0.25">
      <c r="A38" t="s">
        <v>20</v>
      </c>
      <c r="B38" t="s">
        <v>1</v>
      </c>
      <c r="C38" t="s">
        <v>26</v>
      </c>
      <c r="D38">
        <v>43</v>
      </c>
    </row>
    <row r="39" spans="1:20" x14ac:dyDescent="0.25">
      <c r="A39" t="s">
        <v>21</v>
      </c>
      <c r="B39" t="s">
        <v>1</v>
      </c>
      <c r="C39" t="s">
        <v>26</v>
      </c>
      <c r="D39">
        <v>42</v>
      </c>
    </row>
    <row r="40" spans="1:20" x14ac:dyDescent="0.25">
      <c r="A40" t="s">
        <v>22</v>
      </c>
      <c r="B40" t="s">
        <v>1</v>
      </c>
      <c r="C40" t="s">
        <v>26</v>
      </c>
      <c r="D40">
        <v>37</v>
      </c>
    </row>
    <row r="41" spans="1:20" x14ac:dyDescent="0.25">
      <c r="A41" t="s">
        <v>23</v>
      </c>
      <c r="B41" t="s">
        <v>1</v>
      </c>
      <c r="C41" t="s">
        <v>26</v>
      </c>
      <c r="D41">
        <v>42</v>
      </c>
    </row>
    <row r="42" spans="1:20" x14ac:dyDescent="0.25">
      <c r="A42" t="s">
        <v>14</v>
      </c>
      <c r="B42" t="s">
        <v>2</v>
      </c>
      <c r="C42" t="s">
        <v>26</v>
      </c>
      <c r="D42">
        <v>36</v>
      </c>
    </row>
    <row r="43" spans="1:20" x14ac:dyDescent="0.25">
      <c r="A43" t="s">
        <v>15</v>
      </c>
      <c r="B43" t="s">
        <v>2</v>
      </c>
      <c r="C43" t="s">
        <v>26</v>
      </c>
      <c r="D43">
        <v>38</v>
      </c>
    </row>
    <row r="44" spans="1:20" x14ac:dyDescent="0.25">
      <c r="A44" t="s">
        <v>16</v>
      </c>
      <c r="B44" t="s">
        <v>2</v>
      </c>
      <c r="C44" t="s">
        <v>26</v>
      </c>
      <c r="D44">
        <v>20</v>
      </c>
    </row>
    <row r="45" spans="1:20" x14ac:dyDescent="0.25">
      <c r="A45" t="s">
        <v>17</v>
      </c>
      <c r="B45" t="s">
        <v>2</v>
      </c>
      <c r="C45" t="s">
        <v>26</v>
      </c>
      <c r="D45">
        <v>46</v>
      </c>
    </row>
    <row r="46" spans="1:20" x14ac:dyDescent="0.25">
      <c r="A46" t="s">
        <v>18</v>
      </c>
      <c r="B46" t="s">
        <v>2</v>
      </c>
      <c r="C46" t="s">
        <v>26</v>
      </c>
      <c r="D46">
        <v>34</v>
      </c>
      <c r="T46">
        <v>15000</v>
      </c>
    </row>
    <row r="47" spans="1:20" x14ac:dyDescent="0.25">
      <c r="A47" t="s">
        <v>19</v>
      </c>
      <c r="B47" t="s">
        <v>2</v>
      </c>
      <c r="C47" t="s">
        <v>26</v>
      </c>
      <c r="D47">
        <v>20</v>
      </c>
    </row>
    <row r="48" spans="1:20" x14ac:dyDescent="0.25">
      <c r="A48" t="s">
        <v>20</v>
      </c>
      <c r="B48" t="s">
        <v>2</v>
      </c>
      <c r="C48" t="s">
        <v>26</v>
      </c>
      <c r="D48">
        <v>36</v>
      </c>
    </row>
    <row r="49" spans="1:20" x14ac:dyDescent="0.25">
      <c r="A49" t="s">
        <v>21</v>
      </c>
      <c r="B49" t="s">
        <v>2</v>
      </c>
      <c r="C49" t="s">
        <v>26</v>
      </c>
      <c r="D49">
        <v>37</v>
      </c>
    </row>
    <row r="50" spans="1:20" x14ac:dyDescent="0.25">
      <c r="A50" t="s">
        <v>22</v>
      </c>
      <c r="B50" t="s">
        <v>2</v>
      </c>
      <c r="C50" t="s">
        <v>26</v>
      </c>
      <c r="D50">
        <v>36</v>
      </c>
    </row>
    <row r="51" spans="1:20" x14ac:dyDescent="0.25">
      <c r="A51" t="s">
        <v>23</v>
      </c>
      <c r="B51" t="s">
        <v>2</v>
      </c>
      <c r="C51" t="s">
        <v>26</v>
      </c>
      <c r="D51">
        <v>35</v>
      </c>
    </row>
    <row r="52" spans="1:20" x14ac:dyDescent="0.25">
      <c r="A52" t="s">
        <v>14</v>
      </c>
      <c r="B52" t="s">
        <v>3</v>
      </c>
      <c r="C52" t="s">
        <v>26</v>
      </c>
      <c r="D52">
        <v>37</v>
      </c>
    </row>
    <row r="53" spans="1:20" x14ac:dyDescent="0.25">
      <c r="A53" t="s">
        <v>15</v>
      </c>
      <c r="B53" t="s">
        <v>3</v>
      </c>
      <c r="C53" t="s">
        <v>26</v>
      </c>
      <c r="D53">
        <v>39</v>
      </c>
    </row>
    <row r="54" spans="1:20" x14ac:dyDescent="0.25">
      <c r="A54" t="s">
        <v>16</v>
      </c>
      <c r="B54" t="s">
        <v>3</v>
      </c>
      <c r="C54" t="s">
        <v>26</v>
      </c>
      <c r="D54">
        <v>24</v>
      </c>
    </row>
    <row r="55" spans="1:20" x14ac:dyDescent="0.25">
      <c r="A55" t="s">
        <v>17</v>
      </c>
      <c r="B55" t="s">
        <v>3</v>
      </c>
      <c r="C55" t="s">
        <v>26</v>
      </c>
      <c r="D55">
        <v>48</v>
      </c>
    </row>
    <row r="56" spans="1:20" x14ac:dyDescent="0.25">
      <c r="A56" t="s">
        <v>18</v>
      </c>
      <c r="B56" t="s">
        <v>3</v>
      </c>
      <c r="C56" t="s">
        <v>26</v>
      </c>
      <c r="D56">
        <v>27</v>
      </c>
    </row>
    <row r="57" spans="1:20" x14ac:dyDescent="0.25">
      <c r="A57" t="s">
        <v>19</v>
      </c>
      <c r="B57" t="s">
        <v>3</v>
      </c>
      <c r="C57" t="s">
        <v>26</v>
      </c>
      <c r="D57">
        <v>11</v>
      </c>
    </row>
    <row r="58" spans="1:20" x14ac:dyDescent="0.25">
      <c r="A58" t="s">
        <v>20</v>
      </c>
      <c r="B58" t="s">
        <v>3</v>
      </c>
      <c r="C58" t="s">
        <v>26</v>
      </c>
      <c r="D58">
        <v>32</v>
      </c>
    </row>
    <row r="59" spans="1:20" x14ac:dyDescent="0.25">
      <c r="A59" t="s">
        <v>21</v>
      </c>
      <c r="B59" t="s">
        <v>3</v>
      </c>
      <c r="C59" t="s">
        <v>26</v>
      </c>
      <c r="D59">
        <v>30</v>
      </c>
    </row>
    <row r="60" spans="1:20" x14ac:dyDescent="0.25">
      <c r="A60" t="s">
        <v>22</v>
      </c>
      <c r="B60" t="s">
        <v>3</v>
      </c>
      <c r="C60" t="s">
        <v>26</v>
      </c>
      <c r="D60">
        <v>31</v>
      </c>
    </row>
    <row r="61" spans="1:20" x14ac:dyDescent="0.25">
      <c r="A61" t="s">
        <v>23</v>
      </c>
      <c r="B61" t="s">
        <v>3</v>
      </c>
      <c r="C61" t="s">
        <v>26</v>
      </c>
      <c r="D61">
        <v>30</v>
      </c>
    </row>
    <row r="62" spans="1:20" x14ac:dyDescent="0.25">
      <c r="T62">
        <f>T46/60</f>
        <v>250</v>
      </c>
    </row>
    <row r="76" spans="1:6" x14ac:dyDescent="0.25">
      <c r="A76" t="s">
        <v>8</v>
      </c>
    </row>
    <row r="77" spans="1:6" x14ac:dyDescent="0.25">
      <c r="B77" t="s">
        <v>5</v>
      </c>
      <c r="C77" t="s">
        <v>6</v>
      </c>
      <c r="D77" t="s">
        <v>7</v>
      </c>
      <c r="E77" t="s">
        <v>9</v>
      </c>
      <c r="F77" t="s">
        <v>10</v>
      </c>
    </row>
    <row r="78" spans="1:6" x14ac:dyDescent="0.25">
      <c r="A78" t="s">
        <v>14</v>
      </c>
      <c r="B78">
        <v>25</v>
      </c>
      <c r="C78">
        <v>50</v>
      </c>
      <c r="D78">
        <v>29</v>
      </c>
      <c r="E78">
        <f>B78/0.005</f>
        <v>5000</v>
      </c>
      <c r="F78">
        <f>C78/0.005</f>
        <v>10000</v>
      </c>
    </row>
    <row r="79" spans="1:6" x14ac:dyDescent="0.25">
      <c r="A79" t="s">
        <v>15</v>
      </c>
      <c r="B79">
        <v>35</v>
      </c>
      <c r="C79">
        <v>40</v>
      </c>
      <c r="D79">
        <v>29</v>
      </c>
      <c r="E79">
        <f t="shared" ref="E79:E87" si="0">B79/0.005</f>
        <v>7000</v>
      </c>
      <c r="F79">
        <f t="shared" ref="F79:F87" si="1">C79/0.005</f>
        <v>8000</v>
      </c>
    </row>
    <row r="80" spans="1:6" x14ac:dyDescent="0.25">
      <c r="A80" t="s">
        <v>16</v>
      </c>
      <c r="B80">
        <v>15</v>
      </c>
      <c r="C80">
        <v>50</v>
      </c>
      <c r="D80">
        <v>29</v>
      </c>
      <c r="E80">
        <f t="shared" si="0"/>
        <v>3000</v>
      </c>
      <c r="F80">
        <f t="shared" si="1"/>
        <v>10000</v>
      </c>
    </row>
    <row r="81" spans="1:6" x14ac:dyDescent="0.25">
      <c r="A81" t="s">
        <v>17</v>
      </c>
      <c r="B81">
        <v>40</v>
      </c>
      <c r="C81">
        <v>50</v>
      </c>
      <c r="D81">
        <v>29</v>
      </c>
      <c r="E81">
        <f t="shared" si="0"/>
        <v>8000</v>
      </c>
      <c r="F81">
        <f t="shared" si="1"/>
        <v>10000</v>
      </c>
    </row>
    <row r="82" spans="1:6" x14ac:dyDescent="0.25">
      <c r="A82" t="s">
        <v>18</v>
      </c>
      <c r="B82">
        <v>20</v>
      </c>
      <c r="C82">
        <v>45</v>
      </c>
      <c r="D82">
        <v>29</v>
      </c>
      <c r="E82">
        <f t="shared" si="0"/>
        <v>4000</v>
      </c>
      <c r="F82">
        <f t="shared" si="1"/>
        <v>9000</v>
      </c>
    </row>
    <row r="83" spans="1:6" x14ac:dyDescent="0.25">
      <c r="A83" t="s">
        <v>19</v>
      </c>
      <c r="B83">
        <v>10</v>
      </c>
      <c r="C83">
        <v>25</v>
      </c>
      <c r="D83">
        <v>29</v>
      </c>
      <c r="E83">
        <f t="shared" si="0"/>
        <v>2000</v>
      </c>
      <c r="F83">
        <f t="shared" si="1"/>
        <v>5000</v>
      </c>
    </row>
    <row r="84" spans="1:6" x14ac:dyDescent="0.25">
      <c r="A84" t="s">
        <v>20</v>
      </c>
      <c r="B84">
        <v>15</v>
      </c>
      <c r="C84">
        <v>30</v>
      </c>
      <c r="D84">
        <v>29</v>
      </c>
      <c r="E84">
        <f t="shared" si="0"/>
        <v>3000</v>
      </c>
      <c r="F84">
        <f t="shared" si="1"/>
        <v>6000</v>
      </c>
    </row>
    <row r="85" spans="1:6" x14ac:dyDescent="0.25">
      <c r="A85" t="s">
        <v>21</v>
      </c>
      <c r="B85">
        <v>30</v>
      </c>
      <c r="C85">
        <v>45</v>
      </c>
      <c r="D85">
        <v>29</v>
      </c>
      <c r="E85">
        <f t="shared" si="0"/>
        <v>6000</v>
      </c>
      <c r="F85">
        <f t="shared" si="1"/>
        <v>9000</v>
      </c>
    </row>
    <row r="86" spans="1:6" x14ac:dyDescent="0.25">
      <c r="A86" t="s">
        <v>22</v>
      </c>
      <c r="B86">
        <v>20</v>
      </c>
      <c r="C86">
        <v>40</v>
      </c>
      <c r="D86">
        <v>29</v>
      </c>
      <c r="E86">
        <f t="shared" si="0"/>
        <v>4000</v>
      </c>
      <c r="F86">
        <f t="shared" si="1"/>
        <v>8000</v>
      </c>
    </row>
    <row r="87" spans="1:6" x14ac:dyDescent="0.25">
      <c r="A87" t="s">
        <v>23</v>
      </c>
      <c r="B87">
        <v>25</v>
      </c>
      <c r="C87">
        <v>50</v>
      </c>
      <c r="D87">
        <v>29</v>
      </c>
      <c r="E87">
        <f t="shared" si="0"/>
        <v>5000</v>
      </c>
      <c r="F87">
        <f t="shared" si="1"/>
        <v>10000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M9" sqref="M9"/>
    </sheetView>
  </sheetViews>
  <sheetFormatPr defaultRowHeight="15" x14ac:dyDescent="0.25"/>
  <cols>
    <col min="3" max="3" width="10.28515625" customWidth="1"/>
    <col min="6" max="6" width="14.85546875" customWidth="1"/>
    <col min="7" max="7" width="16.28515625" bestFit="1" customWidth="1"/>
    <col min="8" max="8" width="4.5703125" customWidth="1"/>
    <col min="9" max="9" width="10.42578125" customWidth="1"/>
    <col min="10" max="10" width="15.85546875" bestFit="1" customWidth="1"/>
  </cols>
  <sheetData>
    <row r="1" spans="1:19" ht="48" customHeight="1" x14ac:dyDescent="0.25">
      <c r="A1" s="9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3" spans="1:19" x14ac:dyDescent="0.25">
      <c r="A3" t="s">
        <v>29</v>
      </c>
      <c r="B3" t="s">
        <v>28</v>
      </c>
      <c r="C3" t="s">
        <v>32</v>
      </c>
    </row>
    <row r="4" spans="1:19" x14ac:dyDescent="0.25">
      <c r="A4" t="s">
        <v>31</v>
      </c>
      <c r="B4">
        <v>21095</v>
      </c>
      <c r="C4">
        <v>25</v>
      </c>
      <c r="F4" s="1" t="s">
        <v>36</v>
      </c>
      <c r="G4" s="1" t="s">
        <v>33</v>
      </c>
    </row>
    <row r="5" spans="1:19" x14ac:dyDescent="0.25">
      <c r="A5" t="s">
        <v>31</v>
      </c>
      <c r="B5">
        <v>21096</v>
      </c>
      <c r="C5">
        <v>35</v>
      </c>
      <c r="F5" s="1" t="s">
        <v>35</v>
      </c>
      <c r="G5" t="s">
        <v>31</v>
      </c>
      <c r="H5" t="s">
        <v>30</v>
      </c>
      <c r="I5" t="s">
        <v>37</v>
      </c>
    </row>
    <row r="6" spans="1:19" x14ac:dyDescent="0.25">
      <c r="A6" t="s">
        <v>31</v>
      </c>
      <c r="B6">
        <v>21097</v>
      </c>
      <c r="C6">
        <v>15</v>
      </c>
      <c r="F6" s="7">
        <v>21095</v>
      </c>
      <c r="G6" s="2">
        <v>30</v>
      </c>
      <c r="H6" s="2">
        <v>25</v>
      </c>
      <c r="I6" s="2">
        <v>5</v>
      </c>
    </row>
    <row r="7" spans="1:19" x14ac:dyDescent="0.25">
      <c r="A7" t="s">
        <v>31</v>
      </c>
      <c r="B7">
        <v>21098</v>
      </c>
      <c r="C7">
        <v>15</v>
      </c>
      <c r="F7" s="7">
        <v>21096</v>
      </c>
      <c r="G7" s="2">
        <v>35</v>
      </c>
      <c r="H7" s="2">
        <v>35</v>
      </c>
      <c r="I7" s="2">
        <v>0</v>
      </c>
    </row>
    <row r="8" spans="1:19" x14ac:dyDescent="0.25">
      <c r="A8" t="s">
        <v>31</v>
      </c>
      <c r="B8">
        <v>21099</v>
      </c>
      <c r="C8">
        <v>6</v>
      </c>
      <c r="F8" s="7">
        <v>21097</v>
      </c>
      <c r="G8" s="2">
        <v>15</v>
      </c>
      <c r="H8" s="2">
        <v>15</v>
      </c>
      <c r="I8" s="2">
        <v>0</v>
      </c>
    </row>
    <row r="9" spans="1:19" x14ac:dyDescent="0.25">
      <c r="A9" t="s">
        <v>31</v>
      </c>
      <c r="B9">
        <v>21100</v>
      </c>
      <c r="C9">
        <v>3</v>
      </c>
      <c r="F9" s="7">
        <v>21098</v>
      </c>
      <c r="G9" s="2">
        <v>40</v>
      </c>
      <c r="H9" s="2">
        <v>40</v>
      </c>
      <c r="I9" s="2">
        <v>0</v>
      </c>
    </row>
    <row r="10" spans="1:19" x14ac:dyDescent="0.25">
      <c r="A10" t="s">
        <v>31</v>
      </c>
      <c r="B10">
        <v>21101</v>
      </c>
      <c r="C10">
        <v>15</v>
      </c>
      <c r="F10" s="7">
        <v>21099</v>
      </c>
      <c r="G10" s="2">
        <v>20</v>
      </c>
      <c r="H10" s="2">
        <v>20</v>
      </c>
      <c r="I10" s="2">
        <v>0</v>
      </c>
    </row>
    <row r="11" spans="1:19" x14ac:dyDescent="0.25">
      <c r="A11" t="s">
        <v>31</v>
      </c>
      <c r="B11">
        <v>21102</v>
      </c>
      <c r="C11">
        <v>18</v>
      </c>
      <c r="F11" s="7">
        <v>21100</v>
      </c>
      <c r="G11" s="2">
        <v>10</v>
      </c>
      <c r="H11" s="2">
        <v>10</v>
      </c>
      <c r="I11" s="2">
        <v>0</v>
      </c>
    </row>
    <row r="12" spans="1:19" x14ac:dyDescent="0.25">
      <c r="A12" t="s">
        <v>31</v>
      </c>
      <c r="B12">
        <v>21103</v>
      </c>
      <c r="C12">
        <v>20</v>
      </c>
      <c r="F12" s="7">
        <v>21101</v>
      </c>
      <c r="G12" s="2">
        <v>15</v>
      </c>
      <c r="H12" s="2">
        <v>15</v>
      </c>
      <c r="I12" s="2">
        <v>0</v>
      </c>
    </row>
    <row r="13" spans="1:19" x14ac:dyDescent="0.25">
      <c r="A13" t="s">
        <v>31</v>
      </c>
      <c r="B13">
        <v>21104</v>
      </c>
      <c r="C13">
        <v>5</v>
      </c>
      <c r="F13" s="7">
        <v>21102</v>
      </c>
      <c r="G13" s="2">
        <v>18</v>
      </c>
      <c r="H13" s="2">
        <v>30</v>
      </c>
      <c r="I13" s="2">
        <v>-12</v>
      </c>
    </row>
    <row r="14" spans="1:19" x14ac:dyDescent="0.25">
      <c r="A14" t="s">
        <v>31</v>
      </c>
      <c r="B14">
        <v>21098</v>
      </c>
      <c r="C14">
        <v>25</v>
      </c>
      <c r="F14" s="7">
        <v>21103</v>
      </c>
      <c r="G14" s="2">
        <v>20</v>
      </c>
      <c r="H14" s="2">
        <v>18</v>
      </c>
      <c r="I14" s="2">
        <v>2</v>
      </c>
    </row>
    <row r="15" spans="1:19" x14ac:dyDescent="0.25">
      <c r="A15" t="s">
        <v>31</v>
      </c>
      <c r="B15">
        <v>21099</v>
      </c>
      <c r="C15">
        <v>14</v>
      </c>
      <c r="F15" s="7">
        <v>21104</v>
      </c>
      <c r="G15" s="2">
        <v>25</v>
      </c>
      <c r="H15" s="2">
        <v>25</v>
      </c>
      <c r="I15" s="2">
        <v>0</v>
      </c>
    </row>
    <row r="16" spans="1:19" x14ac:dyDescent="0.25">
      <c r="A16" t="s">
        <v>31</v>
      </c>
      <c r="B16">
        <v>21100</v>
      </c>
      <c r="C16">
        <v>7</v>
      </c>
      <c r="F16" s="7" t="s">
        <v>34</v>
      </c>
      <c r="G16" s="2">
        <v>228</v>
      </c>
      <c r="H16" s="2">
        <v>233</v>
      </c>
      <c r="I16" s="2">
        <v>-5</v>
      </c>
    </row>
    <row r="17" spans="1:3" x14ac:dyDescent="0.25">
      <c r="A17" t="s">
        <v>31</v>
      </c>
      <c r="B17">
        <v>21095</v>
      </c>
      <c r="C17">
        <v>5</v>
      </c>
    </row>
    <row r="18" spans="1:3" x14ac:dyDescent="0.25">
      <c r="A18" t="s">
        <v>31</v>
      </c>
      <c r="B18">
        <v>21104</v>
      </c>
      <c r="C18">
        <v>20</v>
      </c>
    </row>
    <row r="19" spans="1:3" x14ac:dyDescent="0.25">
      <c r="A19" t="s">
        <v>30</v>
      </c>
      <c r="B19">
        <v>21095</v>
      </c>
      <c r="C19">
        <v>25</v>
      </c>
    </row>
    <row r="20" spans="1:3" x14ac:dyDescent="0.25">
      <c r="A20" t="s">
        <v>30</v>
      </c>
      <c r="B20">
        <v>21096</v>
      </c>
      <c r="C20">
        <v>35</v>
      </c>
    </row>
    <row r="21" spans="1:3" x14ac:dyDescent="0.25">
      <c r="A21" t="s">
        <v>30</v>
      </c>
      <c r="B21">
        <v>21097</v>
      </c>
      <c r="C21">
        <v>15</v>
      </c>
    </row>
    <row r="22" spans="1:3" x14ac:dyDescent="0.25">
      <c r="A22" t="s">
        <v>30</v>
      </c>
      <c r="B22">
        <v>21098</v>
      </c>
      <c r="C22">
        <v>40</v>
      </c>
    </row>
    <row r="23" spans="1:3" x14ac:dyDescent="0.25">
      <c r="A23" t="s">
        <v>30</v>
      </c>
      <c r="B23">
        <v>21099</v>
      </c>
      <c r="C23">
        <v>20</v>
      </c>
    </row>
    <row r="24" spans="1:3" x14ac:dyDescent="0.25">
      <c r="A24" t="s">
        <v>30</v>
      </c>
      <c r="B24">
        <v>21100</v>
      </c>
      <c r="C24">
        <v>10</v>
      </c>
    </row>
    <row r="25" spans="1:3" x14ac:dyDescent="0.25">
      <c r="A25" t="s">
        <v>30</v>
      </c>
      <c r="B25">
        <v>21101</v>
      </c>
      <c r="C25">
        <v>15</v>
      </c>
    </row>
    <row r="26" spans="1:3" x14ac:dyDescent="0.25">
      <c r="A26" t="s">
        <v>30</v>
      </c>
      <c r="B26">
        <v>21102</v>
      </c>
      <c r="C26">
        <v>30</v>
      </c>
    </row>
    <row r="27" spans="1:3" x14ac:dyDescent="0.25">
      <c r="A27" t="s">
        <v>30</v>
      </c>
      <c r="B27">
        <v>21103</v>
      </c>
      <c r="C27">
        <v>18</v>
      </c>
    </row>
    <row r="28" spans="1:3" x14ac:dyDescent="0.25">
      <c r="A28" t="s">
        <v>30</v>
      </c>
      <c r="B28">
        <v>21104</v>
      </c>
      <c r="C28">
        <v>25</v>
      </c>
    </row>
  </sheetData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Source Data 1</vt:lpstr>
      <vt:lpstr>Example 2</vt:lpstr>
    </vt:vector>
  </TitlesOfParts>
  <Company>Cooper Industries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Karl</dc:creator>
  <cp:lastModifiedBy>Mynda</cp:lastModifiedBy>
  <dcterms:created xsi:type="dcterms:W3CDTF">2015-04-27T20:49:29Z</dcterms:created>
  <dcterms:modified xsi:type="dcterms:W3CDTF">2015-05-11T11:08:43Z</dcterms:modified>
</cp:coreProperties>
</file>