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Documents\Training\Marketing\Blog\Excel Nested IF Problem\"/>
    </mc:Choice>
  </mc:AlternateContent>
  <bookViews>
    <workbookView xWindow="0" yWindow="0" windowWidth="28800" windowHeight="12720"/>
  </bookViews>
  <sheets>
    <sheet name="VLOOKUP Alt. to Nested IF'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2" l="1"/>
  <c r="M7" i="2"/>
  <c r="M8" i="2"/>
  <c r="M9" i="2"/>
  <c r="M10" i="2"/>
  <c r="M11" i="2"/>
  <c r="F6" i="2" l="1"/>
  <c r="F7" i="2" l="1"/>
  <c r="F8" i="2"/>
  <c r="F9" i="2"/>
  <c r="F10" i="2"/>
  <c r="F11" i="2"/>
  <c r="J10" i="2"/>
  <c r="J8" i="2"/>
  <c r="J7" i="2"/>
  <c r="J6" i="2"/>
  <c r="J9" i="2"/>
  <c r="J11" i="2"/>
  <c r="B6" i="2"/>
  <c r="B7" i="2"/>
  <c r="B8" i="2"/>
  <c r="B9" i="2"/>
  <c r="B10" i="2"/>
  <c r="B11" i="2"/>
</calcChain>
</file>

<file path=xl/sharedStrings.xml><?xml version="1.0" encoding="utf-8"?>
<sst xmlns="http://schemas.openxmlformats.org/spreadsheetml/2006/main" count="37" uniqueCount="14">
  <si>
    <t>Sydney</t>
  </si>
  <si>
    <t>Melbourne</t>
  </si>
  <si>
    <t>Adelaide</t>
  </si>
  <si>
    <t>Brisbane</t>
  </si>
  <si>
    <t>Darwin</t>
  </si>
  <si>
    <t>Perth</t>
  </si>
  <si>
    <t>State</t>
  </si>
  <si>
    <t>City</t>
  </si>
  <si>
    <t>Alternatives to Nested IF Formulas</t>
  </si>
  <si>
    <t>Nested IF</t>
  </si>
  <si>
    <t>VLOOKUP</t>
  </si>
  <si>
    <t>City Lookup</t>
  </si>
  <si>
    <t>Table_Array (sorted)</t>
  </si>
  <si>
    <t>INDEX &amp; 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</si>
</sst>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▼0.0%;\▼0.0%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6"/>
      <color theme="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8" tint="-0.249977111117893"/>
        <bgColor theme="4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0" fillId="2" borderId="0" xfId="0" applyFill="1"/>
    <xf numFmtId="0" fontId="2" fillId="2" borderId="0" xfId="0" applyFont="1" applyFill="1" applyAlignment="1">
      <alignment vertical="center"/>
    </xf>
    <xf numFmtId="0" fontId="1" fillId="3" borderId="1" xfId="0" applyFont="1" applyFill="1" applyBorder="1" applyAlignment="1">
      <alignment horizontal="centerContinuous"/>
    </xf>
    <xf numFmtId="0" fontId="1" fillId="3" borderId="2" xfId="0" applyFont="1" applyFill="1" applyBorder="1" applyAlignment="1">
      <alignment horizontal="centerContinuous"/>
    </xf>
  </cellXfs>
  <cellStyles count="1">
    <cellStyle name="Normal" xfId="0" builtinId="0"/>
  </cellStyles>
  <dxfs count="4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yonlinetraininghub.com/when-to-say-no-to-excel-nested-ifs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714375</xdr:colOff>
      <xdr:row>0</xdr:row>
      <xdr:rowOff>28575</xdr:rowOff>
    </xdr:from>
    <xdr:to>
      <xdr:col>12</xdr:col>
      <xdr:colOff>858556</xdr:colOff>
      <xdr:row>0</xdr:row>
      <xdr:rowOff>562191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7925" y="28575"/>
          <a:ext cx="3230281" cy="533616"/>
        </a:xfrm>
        <a:prstGeom prst="rect">
          <a:avLst/>
        </a:prstGeom>
      </xdr:spPr>
    </xdr:pic>
    <xdr:clientData/>
  </xdr:twoCellAnchor>
  <xdr:twoCellAnchor>
    <xdr:from>
      <xdr:col>5</xdr:col>
      <xdr:colOff>266700</xdr:colOff>
      <xdr:row>0</xdr:row>
      <xdr:rowOff>152400</xdr:rowOff>
    </xdr:from>
    <xdr:to>
      <xdr:col>8</xdr:col>
      <xdr:colOff>152400</xdr:colOff>
      <xdr:row>0</xdr:row>
      <xdr:rowOff>438150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3695700" y="152400"/>
          <a:ext cx="1676400" cy="28575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click</a:t>
          </a:r>
          <a:r>
            <a:rPr lang="en-AU" sz="1100" baseline="0"/>
            <a:t> here to read tutorial</a:t>
          </a:r>
          <a:endParaRPr lang="en-AU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NestedIF" displayName="NestedIF" ref="A5:B11" totalsRowShown="0">
  <autoFilter ref="A5:B11"/>
  <tableColumns count="2">
    <tableColumn id="1" name="City"/>
    <tableColumn id="2" name="State" dataDxfId="3">
      <calculatedColumnFormula>IF(NestedIF[[#This Row],[City]]="Sydney","NSW",
IF(NestedIF[[#This Row],[City]]="Melbourne", "VIC",
IF(NestedIF[[#This Row],[City]]="Adelaide","SA",
IF(NestedIF[[#This Row],[City]]="Brisbane","QLD",
IF(NestedIF[[#This Row],[City]]="Darwin","NT",
IF(NestedIF[[#This Row],[City]]="Perth","WA"))))))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VLOOKUPTbl" displayName="VLOOKUPTbl" ref="E5:F11" totalsRowShown="0">
  <autoFilter ref="E5:F11"/>
  <tableColumns count="2">
    <tableColumn id="1" name="City"/>
    <tableColumn id="2" name="State" dataDxfId="2">
      <calculatedColumnFormula>VLOOKUP(VLOOKUPTbl[[#This Row],[City]],TableArray[],2,1)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Array" displayName="TableArray" ref="I5:J11" totalsRowShown="0">
  <autoFilter ref="I5:J11"/>
  <sortState ref="I6:J11">
    <sortCondition ref="I5:I11"/>
  </sortState>
  <tableColumns count="2">
    <tableColumn id="1" name="City Lookup"/>
    <tableColumn id="2" name="State" dataDxfId="1">
      <calculatedColumnFormula>IF(TableArray[[#This Row],[City Lookup]]="Sydney","NSW",
IF(TableArray[[#This Row],[City Lookup]]="Melbourne", "VIC",
IF(TableArray[[#This Row],[City Lookup]]="Adelaide","SA",
IF(TableArray[[#This Row],[City Lookup]]="Brisbane","QLD",
IF(TableArray[[#This Row],[City Lookup]]="Darwin","NT",
IF(TableArray[[#This Row],[City Lookup]]="Perth","WA"))))))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VLOOKUPTbl5" displayName="VLOOKUPTbl5" ref="L5:M11" totalsRowShown="0">
  <autoFilter ref="L5:M11"/>
  <tableColumns count="2">
    <tableColumn id="1" name="City"/>
    <tableColumn id="2" name="State" dataDxfId="0">
      <calculatedColumnFormula>INDEX(TableArray[State],MATCH(VLOOKUPTbl5[[#This Row],[City]],TableArray[City Lookup],0))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G5" sqref="G5"/>
    </sheetView>
  </sheetViews>
  <sheetFormatPr defaultRowHeight="15" x14ac:dyDescent="0.25"/>
  <cols>
    <col min="1" max="1" width="12.140625" customWidth="1"/>
    <col min="3" max="4" width="8.140625" customWidth="1"/>
    <col min="5" max="5" width="13.85546875" customWidth="1"/>
    <col min="7" max="8" width="8.85546875" customWidth="1"/>
    <col min="9" max="9" width="13.5703125" bestFit="1" customWidth="1"/>
    <col min="12" max="12" width="14.42578125" customWidth="1"/>
    <col min="13" max="14" width="13.28515625" customWidth="1"/>
  </cols>
  <sheetData>
    <row r="1" spans="1:13" ht="45.75" customHeight="1" x14ac:dyDescent="0.25">
      <c r="A1" s="3" t="s">
        <v>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3" spans="1:13" x14ac:dyDescent="0.25">
      <c r="A3" s="4" t="s">
        <v>9</v>
      </c>
      <c r="B3" s="5"/>
      <c r="E3" s="4" t="s">
        <v>10</v>
      </c>
      <c r="F3" s="5"/>
      <c r="I3" s="4" t="s">
        <v>12</v>
      </c>
      <c r="J3" s="5"/>
      <c r="L3" s="4" t="s">
        <v>13</v>
      </c>
      <c r="M3" s="5"/>
    </row>
    <row r="5" spans="1:13" x14ac:dyDescent="0.25">
      <c r="A5" t="s">
        <v>7</v>
      </c>
      <c r="B5" t="s">
        <v>6</v>
      </c>
      <c r="E5" t="s">
        <v>7</v>
      </c>
      <c r="F5" t="s">
        <v>6</v>
      </c>
      <c r="I5" t="s">
        <v>11</v>
      </c>
      <c r="J5" t="s">
        <v>6</v>
      </c>
      <c r="L5" t="s">
        <v>7</v>
      </c>
      <c r="M5" t="s">
        <v>6</v>
      </c>
    </row>
    <row r="6" spans="1:13" x14ac:dyDescent="0.25">
      <c r="A6" t="s">
        <v>0</v>
      </c>
      <c r="B6" t="str">
        <f>IF(NestedIF[[#This Row],[City]]="Sydney","NSW",
IF(NestedIF[[#This Row],[City]]="Melbourne", "VIC",
IF(NestedIF[[#This Row],[City]]="Adelaide","SA",
IF(NestedIF[[#This Row],[City]]="Brisbane","QLD",
IF(NestedIF[[#This Row],[City]]="Darwin","NT",
IF(NestedIF[[#This Row],[City]]="Perth","WA"))))))</f>
        <v>NSW</v>
      </c>
      <c r="C6" s="1"/>
      <c r="E6" t="s">
        <v>0</v>
      </c>
      <c r="F6" t="str">
        <f>VLOOKUP(VLOOKUPTbl[[#This Row],[City]],TableArray[],2,1)</f>
        <v>NSW</v>
      </c>
      <c r="I6" t="s">
        <v>2</v>
      </c>
      <c r="J6" t="str">
        <f>IF(TableArray[[#This Row],[City Lookup]]="Sydney","NSW",
IF(TableArray[[#This Row],[City Lookup]]="Melbourne", "VIC",
IF(TableArray[[#This Row],[City Lookup]]="Adelaide","SA",
IF(TableArray[[#This Row],[City Lookup]]="Brisbane","QLD",
IF(TableArray[[#This Row],[City Lookup]]="Darwin","NT",
IF(TableArray[[#This Row],[City Lookup]]="Perth","WA"))))))</f>
        <v>SA</v>
      </c>
      <c r="L6" t="s">
        <v>0</v>
      </c>
      <c r="M6" t="str">
        <f>INDEX(TableArray[State],MATCH(VLOOKUPTbl5[[#This Row],[City]],TableArray[City Lookup],0))</f>
        <v>NSW</v>
      </c>
    </row>
    <row r="7" spans="1:13" x14ac:dyDescent="0.25">
      <c r="A7" t="s">
        <v>1</v>
      </c>
      <c r="B7" t="str">
        <f>IF(NestedIF[[#This Row],[City]]="Sydney","NSW",
IF(NestedIF[[#This Row],[City]]="Melbourne", "VIC",
IF(NestedIF[[#This Row],[City]]="Adelaide","SA",
IF(NestedIF[[#This Row],[City]]="Brisbane","QLD",
IF(NestedIF[[#This Row],[City]]="Darwin","NT",
IF(NestedIF[[#This Row],[City]]="Perth","WA"))))))</f>
        <v>VIC</v>
      </c>
      <c r="E7" t="s">
        <v>1</v>
      </c>
      <c r="F7" t="str">
        <f>VLOOKUP(VLOOKUPTbl[[#This Row],[City]],TableArray[],2,1)</f>
        <v>VIC</v>
      </c>
      <c r="I7" t="s">
        <v>3</v>
      </c>
      <c r="J7" t="str">
        <f>IF(TableArray[[#This Row],[City Lookup]]="Sydney","NSW",
IF(TableArray[[#This Row],[City Lookup]]="Melbourne", "VIC",
IF(TableArray[[#This Row],[City Lookup]]="Adelaide","SA",
IF(TableArray[[#This Row],[City Lookup]]="Brisbane","QLD",
IF(TableArray[[#This Row],[City Lookup]]="Darwin","NT",
IF(TableArray[[#This Row],[City Lookup]]="Perth","WA"))))))</f>
        <v>QLD</v>
      </c>
      <c r="L7" t="s">
        <v>1</v>
      </c>
      <c r="M7" t="str">
        <f>INDEX(TableArray[State],MATCH(VLOOKUPTbl5[[#This Row],[City]],TableArray[City Lookup],0))</f>
        <v>VIC</v>
      </c>
    </row>
    <row r="8" spans="1:13" x14ac:dyDescent="0.25">
      <c r="A8" t="s">
        <v>2</v>
      </c>
      <c r="B8" t="str">
        <f>IF(NestedIF[[#This Row],[City]]="Sydney","NSW",
IF(NestedIF[[#This Row],[City]]="Melbourne", "VIC",
IF(NestedIF[[#This Row],[City]]="Adelaide","SA",
IF(NestedIF[[#This Row],[City]]="Brisbane","QLD",
IF(NestedIF[[#This Row],[City]]="Darwin","NT",
IF(NestedIF[[#This Row],[City]]="Perth","WA"))))))</f>
        <v>SA</v>
      </c>
      <c r="E8" t="s">
        <v>2</v>
      </c>
      <c r="F8" t="str">
        <f>VLOOKUP(VLOOKUPTbl[[#This Row],[City]],TableArray[],2,1)</f>
        <v>SA</v>
      </c>
      <c r="I8" t="s">
        <v>4</v>
      </c>
      <c r="J8" t="str">
        <f>IF(TableArray[[#This Row],[City Lookup]]="Sydney","NSW",
IF(TableArray[[#This Row],[City Lookup]]="Melbourne", "VIC",
IF(TableArray[[#This Row],[City Lookup]]="Adelaide","SA",
IF(TableArray[[#This Row],[City Lookup]]="Brisbane","QLD",
IF(TableArray[[#This Row],[City Lookup]]="Darwin","NT",
IF(TableArray[[#This Row],[City Lookup]]="Perth","WA"))))))</f>
        <v>NT</v>
      </c>
      <c r="L8" t="s">
        <v>2</v>
      </c>
      <c r="M8" t="str">
        <f>INDEX(TableArray[State],MATCH(VLOOKUPTbl5[[#This Row],[City]],TableArray[City Lookup],0))</f>
        <v>SA</v>
      </c>
    </row>
    <row r="9" spans="1:13" x14ac:dyDescent="0.25">
      <c r="A9" t="s">
        <v>3</v>
      </c>
      <c r="B9" t="str">
        <f>IF(NestedIF[[#This Row],[City]]="Sydney","NSW",
IF(NestedIF[[#This Row],[City]]="Melbourne", "VIC",
IF(NestedIF[[#This Row],[City]]="Adelaide","SA",
IF(NestedIF[[#This Row],[City]]="Brisbane","QLD",
IF(NestedIF[[#This Row],[City]]="Darwin","NT",
IF(NestedIF[[#This Row],[City]]="Perth","WA"))))))</f>
        <v>QLD</v>
      </c>
      <c r="E9" t="s">
        <v>3</v>
      </c>
      <c r="F9" t="str">
        <f>VLOOKUP(VLOOKUPTbl[[#This Row],[City]],TableArray[],2,1)</f>
        <v>QLD</v>
      </c>
      <c r="I9" t="s">
        <v>1</v>
      </c>
      <c r="J9" t="str">
        <f>IF(TableArray[[#This Row],[City Lookup]]="Sydney","NSW",
IF(TableArray[[#This Row],[City Lookup]]="Melbourne", "VIC",
IF(TableArray[[#This Row],[City Lookup]]="Adelaide","SA",
IF(TableArray[[#This Row],[City Lookup]]="Brisbane","QLD",
IF(TableArray[[#This Row],[City Lookup]]="Darwin","NT",
IF(TableArray[[#This Row],[City Lookup]]="Perth","WA"))))))</f>
        <v>VIC</v>
      </c>
      <c r="L9" t="s">
        <v>3</v>
      </c>
      <c r="M9" t="str">
        <f>INDEX(TableArray[State],MATCH(VLOOKUPTbl5[[#This Row],[City]],TableArray[City Lookup],0))</f>
        <v>QLD</v>
      </c>
    </row>
    <row r="10" spans="1:13" x14ac:dyDescent="0.25">
      <c r="A10" t="s">
        <v>4</v>
      </c>
      <c r="B10" t="str">
        <f>IF(NestedIF[[#This Row],[City]]="Sydney","NSW",
IF(NestedIF[[#This Row],[City]]="Melbourne", "VIC",
IF(NestedIF[[#This Row],[City]]="Adelaide","SA",
IF(NestedIF[[#This Row],[City]]="Brisbane","QLD",
IF(NestedIF[[#This Row],[City]]="Darwin","NT",
IF(NestedIF[[#This Row],[City]]="Perth","WA"))))))</f>
        <v>NT</v>
      </c>
      <c r="E10" t="s">
        <v>4</v>
      </c>
      <c r="F10" t="str">
        <f>VLOOKUP(VLOOKUPTbl[[#This Row],[City]],TableArray[],2,1)</f>
        <v>NT</v>
      </c>
      <c r="I10" t="s">
        <v>5</v>
      </c>
      <c r="J10" t="str">
        <f>IF(TableArray[[#This Row],[City Lookup]]="Sydney","NSW",
IF(TableArray[[#This Row],[City Lookup]]="Melbourne", "VIC",
IF(TableArray[[#This Row],[City Lookup]]="Adelaide","SA",
IF(TableArray[[#This Row],[City Lookup]]="Brisbane","QLD",
IF(TableArray[[#This Row],[City Lookup]]="Darwin","NT",
IF(TableArray[[#This Row],[City Lookup]]="Perth","WA"))))))</f>
        <v>WA</v>
      </c>
      <c r="L10" t="s">
        <v>4</v>
      </c>
      <c r="M10" t="str">
        <f>INDEX(TableArray[State],MATCH(VLOOKUPTbl5[[#This Row],[City]],TableArray[City Lookup],0))</f>
        <v>NT</v>
      </c>
    </row>
    <row r="11" spans="1:13" x14ac:dyDescent="0.25">
      <c r="A11" t="s">
        <v>5</v>
      </c>
      <c r="B11" t="str">
        <f>IF(NestedIF[[#This Row],[City]]="Sydney","NSW",
IF(NestedIF[[#This Row],[City]]="Melbourne", "VIC",
IF(NestedIF[[#This Row],[City]]="Adelaide","SA",
IF(NestedIF[[#This Row],[City]]="Brisbane","QLD",
IF(NestedIF[[#This Row],[City]]="Darwin","NT",
IF(NestedIF[[#This Row],[City]]="Perth","WA"))))))</f>
        <v>WA</v>
      </c>
      <c r="E11" t="s">
        <v>5</v>
      </c>
      <c r="F11" t="str">
        <f>VLOOKUP(VLOOKUPTbl[[#This Row],[City]],TableArray[],2,1)</f>
        <v>WA</v>
      </c>
      <c r="I11" t="s">
        <v>0</v>
      </c>
      <c r="J11" t="str">
        <f>IF(TableArray[[#This Row],[City Lookup]]="Sydney","NSW",
IF(TableArray[[#This Row],[City Lookup]]="Melbourne", "VIC",
IF(TableArray[[#This Row],[City Lookup]]="Adelaide","SA",
IF(TableArray[[#This Row],[City Lookup]]="Brisbane","QLD",
IF(TableArray[[#This Row],[City Lookup]]="Darwin","NT",
IF(TableArray[[#This Row],[City Lookup]]="Perth","WA"))))))</f>
        <v>NSW</v>
      </c>
      <c r="L11" t="s">
        <v>5</v>
      </c>
      <c r="M11" t="str">
        <f>INDEX(TableArray[State],MATCH(VLOOKUPTbl5[[#This Row],[City]],TableArray[City Lookup],0))</f>
        <v>WA</v>
      </c>
    </row>
  </sheetData>
  <pageMargins left="0.7" right="0.7" top="0.75" bottom="0.75" header="0.3" footer="0.3"/>
  <pageSetup paperSize="9" orientation="portrait" r:id="rId1"/>
  <drawing r:id="rId2"/>
  <tableParts count="4">
    <tablePart r:id="rId3"/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598C1CA6-1F78-42C1-8089-EF19AF1F7594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VLOOKUP Alt. to Nested IF's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Mynda</dc:creator>
  <cp:lastModifiedBy>Mynda</cp:lastModifiedBy>
  <dcterms:created xsi:type="dcterms:W3CDTF">2016-10-03T09:57:10Z</dcterms:created>
  <dcterms:modified xsi:type="dcterms:W3CDTF">2016-10-05T01:33:19Z</dcterms:modified>
</cp:coreProperties>
</file>