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Table Running Total/"/>
    </mc:Choice>
  </mc:AlternateContent>
  <xr:revisionPtr revIDLastSave="137" documentId="11_92AAA9180157D8484F3BBA2C1F20F3ABA0A8EFA4" xr6:coauthVersionLast="47" xr6:coauthVersionMax="47" xr10:uidLastSave="{3F38440C-AAB0-46F5-9A5C-4E42DBE968BD}"/>
  <bookViews>
    <workbookView xWindow="-120" yWindow="-120" windowWidth="29040" windowHeight="15840" activeTab="1" xr2:uid="{00000000-000D-0000-FFFF-FFFF00000000}"/>
  </bookViews>
  <sheets>
    <sheet name="Copyright" sheetId="3" r:id="rId1"/>
    <sheet name="Excel Tables" sheetId="1" r:id="rId2"/>
    <sheet name="Non-tables" sheetId="2" r:id="rId3"/>
    <sheet name="More Resourc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3" i="1"/>
  <c r="C14" i="1"/>
  <c r="D15" i="1"/>
  <c r="D14" i="1"/>
  <c r="E10" i="2"/>
  <c r="H10" i="2"/>
  <c r="K10" i="2"/>
  <c r="E9" i="2"/>
  <c r="H9" i="2"/>
  <c r="K9" i="2"/>
  <c r="E12" i="2"/>
  <c r="E11" i="2"/>
  <c r="E8" i="2"/>
  <c r="E7" i="2"/>
  <c r="E6" i="2"/>
  <c r="E5" i="2"/>
  <c r="J10" i="2" s="1"/>
  <c r="K12" i="2"/>
  <c r="K6" i="2"/>
  <c r="K11" i="2"/>
  <c r="K5" i="2"/>
  <c r="K7" i="2"/>
  <c r="K8" i="2"/>
  <c r="H6" i="2"/>
  <c r="H12" i="2"/>
  <c r="H11" i="2"/>
  <c r="H7" i="2"/>
  <c r="H8" i="2"/>
  <c r="H5" i="2"/>
  <c r="J9" i="2" l="1"/>
  <c r="J12" i="2"/>
  <c r="G5" i="2"/>
  <c r="G6" i="2" s="1"/>
  <c r="G7" i="2" s="1"/>
  <c r="G8" i="2" s="1"/>
  <c r="J5" i="2"/>
  <c r="J7" i="2"/>
  <c r="J11" i="2"/>
  <c r="J6" i="2"/>
  <c r="J8" i="2"/>
  <c r="G9" i="2" l="1"/>
  <c r="G10" i="2" l="1"/>
  <c r="G11" i="2" s="1"/>
  <c r="G12" i="2" s="1"/>
  <c r="D4" i="1"/>
  <c r="D5" i="1"/>
  <c r="D6" i="1"/>
  <c r="D7" i="1"/>
  <c r="D8" i="1"/>
  <c r="D9" i="1"/>
  <c r="D10" i="1"/>
  <c r="D11" i="1"/>
  <c r="D12" i="1"/>
  <c r="D13" i="1"/>
  <c r="C4" i="1" l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<sst xmlns="http://schemas.openxmlformats.org/spreadsheetml/2006/main" count="76" uniqueCount="72">
  <si>
    <t>Values</t>
  </si>
  <si>
    <t>Running Total</t>
  </si>
  <si>
    <t>Date</t>
  </si>
  <si>
    <t>Correct Running Total</t>
  </si>
  <si>
    <t>Using =+</t>
  </si>
  <si>
    <t>Using SUM</t>
  </si>
  <si>
    <t>Units</t>
  </si>
  <si>
    <t>Doug</t>
  </si>
  <si>
    <t>Morgan</t>
  </si>
  <si>
    <t>Dave</t>
  </si>
  <si>
    <t>Gill</t>
  </si>
  <si>
    <t>Brian</t>
  </si>
  <si>
    <t>Larry</t>
  </si>
  <si>
    <t>Rob</t>
  </si>
  <si>
    <t>Price $</t>
  </si>
  <si>
    <t>Total $</t>
  </si>
  <si>
    <t>Manager</t>
  </si>
  <si>
    <t>Formula</t>
  </si>
  <si>
    <t>Copyright Notice</t>
  </si>
  <si>
    <t xml:space="preserve"> 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</si>
  <si>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</si>
  <si>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</si>
  <si>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</si>
  <si>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</si>
  <si>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</si>
  <si>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Any uses of this workbook and/or data must include the above attribution.</t>
  </si>
  <si>
    <t>More Resources</t>
  </si>
  <si>
    <t>Tutorials</t>
  </si>
  <si>
    <t>Excel Functions</t>
  </si>
  <si>
    <t>https://www.myonlinetraininghub.com/excel-functions</t>
  </si>
  <si>
    <t>Charting Blog Posts</t>
  </si>
  <si>
    <t>https://www.myonlinetraininghub.com/category/excel-charts</t>
  </si>
  <si>
    <t>Excel Dashboard Blog Posts</t>
  </si>
  <si>
    <t>https://www.myonlinetraininghub.com/category/excel-dashboard</t>
  </si>
  <si>
    <t>Webinars</t>
  </si>
  <si>
    <t>Excel Dashboards &amp; Power BI</t>
  </si>
  <si>
    <t>https://www.myonlinetraininghub.com/excel-webinars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</si>
  <si>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</si>
  <si>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</si>
  <si>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</si>
  <si>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</si>
  <si>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</si>
  <si>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</si>
  <si>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</si>
  <si>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</si>
  <si>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</si>
  <si>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</si>
  <si>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</si>
  <si>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</si>
  <si>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</si>
  <si>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</si>
  <si>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https://www.myonlinetraininghub.com/excel-dashboard-course</t>
  </si>
  <si>
    <t>Power BI</t>
  </si>
  <si>
    <t>https://www.myonlinetraininghub.com/power-bi-course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</si>
  <si>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</si>
  <si>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</si>
  <si>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</si>
  <si>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</si>
  <si>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</si>
  <si>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</si>
  <si>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</si>
  <si>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</si>
  <si>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</si>
  <si>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</si>
  <si>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</si>
  <si>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</si>
  <si>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</si>
  <si>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</si>
  <si>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</si>
  <si>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Running Total $</t>
  </si>
  <si>
    <t>Running Totals in Tables</t>
  </si>
  <si>
    <t>Running Total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</si>
</sst>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[$-409]d\-mmm\-yy;@"/>
    <numFmt numFmtId="167" formatCode="_-* #,##0_-;\-* #,##0_-;_-* &quot;-&quot;??_-;_-@_-"/>
    <numFmt numFmtId="168" formatCode="@*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sz val="24"/>
      <color theme="0"/>
      <name val="Segoe UI Light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0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2" borderId="0" xfId="0" applyFill="1"/>
    <xf numFmtId="0" fontId="2" fillId="0" borderId="0" xfId="0" applyFont="1"/>
    <xf numFmtId="168" fontId="0" fillId="0" borderId="0" xfId="0" applyNumberFormat="1" applyAlignment="1">
      <alignment horizontal="left" indent="1"/>
    </xf>
    <xf numFmtId="0" fontId="9" fillId="0" borderId="0" xfId="2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7" fontId="4" fillId="0" borderId="0" xfId="1" applyNumberFormat="1" applyFont="1" applyFill="1" applyBorder="1"/>
    <xf numFmtId="0" fontId="0" fillId="0" borderId="0" xfId="0" applyFill="1" applyBorder="1"/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3">
    <dxf>
      <numFmt numFmtId="0" formatCode="General"/>
    </dxf>
    <dxf>
      <numFmt numFmtId="19" formatCode="d/mm/yyyy"/>
    </dxf>
    <dxf>
      <numFmt numFmtId="19" formatCode="d/mm/yyyy"/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://www.myonlinetraininghub.com/excel-table-running-total-formula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://www.myonlinetraininghub.com/excel-table-running-total-formula" TargetMode="External"/><Relationship Id="rId1" Type="http://schemas.openxmlformats.org/officeDocument/2006/relationships/image" Target="../media/image5.png"/><Relationship Id="rId4" Type="http://schemas.openxmlformats.org/officeDocument/2006/relationships/image" Target="../media/image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171450</xdr:rowOff>
    </xdr:from>
    <xdr:to>
      <xdr:col>15</xdr:col>
      <xdr:colOff>608969</xdr:colOff>
      <xdr:row>27</xdr:row>
      <xdr:rowOff>142539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5619750" y="981075"/>
          <a:ext cx="5542919" cy="4733589"/>
          <a:chOff x="1371600" y="1076325"/>
          <a:chExt cx="5542919" cy="492408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71600" y="1076325"/>
            <a:ext cx="5047619" cy="2685714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33525" y="1847850"/>
            <a:ext cx="5047619" cy="268571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724025" y="2600325"/>
            <a:ext cx="5047619" cy="2685714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866900" y="3314700"/>
            <a:ext cx="5047619" cy="2685714"/>
          </a:xfrm>
          <a:prstGeom prst="rect">
            <a:avLst/>
          </a:prstGeom>
        </xdr:spPr>
      </xdr:pic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289697" y="1581150"/>
            <a:ext cx="853678" cy="144000"/>
          </a:xfrm>
          <a:prstGeom prst="rect">
            <a:avLst/>
          </a:prstGeom>
          <a:solidFill>
            <a:srgbClr val="FFFF00">
              <a:alpha val="34118"/>
            </a:srgbClr>
          </a:solidFill>
          <a:ln w="19050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438525" y="2343150"/>
            <a:ext cx="998325" cy="144000"/>
          </a:xfrm>
          <a:prstGeom prst="rect">
            <a:avLst/>
          </a:prstGeom>
          <a:solidFill>
            <a:srgbClr val="FFFF00">
              <a:alpha val="34118"/>
            </a:srgbClr>
          </a:solidFill>
          <a:ln w="19050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3629025" y="3114675"/>
            <a:ext cx="288000" cy="144000"/>
          </a:xfrm>
          <a:prstGeom prst="rect">
            <a:avLst/>
          </a:prstGeom>
          <a:solidFill>
            <a:srgbClr val="FFFF00">
              <a:alpha val="34118"/>
            </a:srgbClr>
          </a:solidFill>
          <a:ln w="19050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4048125" y="3819525"/>
            <a:ext cx="288000" cy="144000"/>
          </a:xfrm>
          <a:prstGeom prst="rect">
            <a:avLst/>
          </a:prstGeom>
          <a:solidFill>
            <a:srgbClr val="92D050">
              <a:alpha val="34118"/>
            </a:srgbClr>
          </a:solidFill>
          <a:ln w="19050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943350" y="3114675"/>
            <a:ext cx="468000" cy="144000"/>
          </a:xfrm>
          <a:prstGeom prst="rect">
            <a:avLst/>
          </a:prstGeom>
          <a:solidFill>
            <a:srgbClr val="92D050">
              <a:alpha val="34118"/>
            </a:srgbClr>
          </a:solidFill>
          <a:ln w="19050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 editAs="oneCell">
    <xdr:from>
      <xdr:col>9</xdr:col>
      <xdr:colOff>390525</xdr:colOff>
      <xdr:row>0</xdr:row>
      <xdr:rowOff>47625</xdr:rowOff>
    </xdr:from>
    <xdr:to>
      <xdr:col>14</xdr:col>
      <xdr:colOff>572806</xdr:colOff>
      <xdr:row>0</xdr:row>
      <xdr:rowOff>581241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FC94421-1951-4017-9E96-B6EA05B72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0</xdr:row>
      <xdr:rowOff>152400</xdr:rowOff>
    </xdr:from>
    <xdr:to>
      <xdr:col>6</xdr:col>
      <xdr:colOff>390525</xdr:colOff>
      <xdr:row>0</xdr:row>
      <xdr:rowOff>447675</xdr:rowOff>
    </xdr:to>
    <xdr:grpSp>
      <xdr:nvGrpSpPr>
        <xdr:cNvPr id="19" name="Group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13A3CD-0F96-4AF7-B065-5E0605D1A168}"/>
            </a:ext>
          </a:extLst>
        </xdr:cNvPr>
        <xdr:cNvGrpSpPr/>
      </xdr:nvGrpSpPr>
      <xdr:grpSpPr>
        <a:xfrm>
          <a:off x="4295775" y="152400"/>
          <a:ext cx="1162050" cy="295275"/>
          <a:chOff x="4486275" y="142875"/>
          <a:chExt cx="1162050" cy="295275"/>
        </a:xfrm>
      </xdr:grpSpPr>
      <xdr:sp macro="" textlink="">
        <xdr:nvSpPr>
          <xdr:cNvPr id="20" name="Rectangle: Rounded Corners 19">
            <a:extLst>
              <a:ext uri="{FF2B5EF4-FFF2-40B4-BE49-F238E27FC236}">
                <a16:creationId xmlns:a16="http://schemas.microsoft.com/office/drawing/2014/main" id="{A8BA2260-7997-BCEA-1203-5172CB7BC587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21" name="Graphic 20" descr="Document">
            <a:extLst>
              <a:ext uri="{FF2B5EF4-FFF2-40B4-BE49-F238E27FC236}">
                <a16:creationId xmlns:a16="http://schemas.microsoft.com/office/drawing/2014/main" id="{D02F85D1-8411-202B-3E10-814C487A9D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76199</xdr:colOff>
      <xdr:row>0</xdr:row>
      <xdr:rowOff>152400</xdr:rowOff>
    </xdr:from>
    <xdr:to>
      <xdr:col>9</xdr:col>
      <xdr:colOff>219074</xdr:colOff>
      <xdr:row>0</xdr:row>
      <xdr:rowOff>447675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28828FFB-9EBE-4654-BC86-99CE3313CB10}"/>
            </a:ext>
          </a:extLst>
        </xdr:cNvPr>
        <xdr:cNvGrpSpPr/>
      </xdr:nvGrpSpPr>
      <xdr:grpSpPr>
        <a:xfrm>
          <a:off x="5753099" y="152400"/>
          <a:ext cx="1362075" cy="295275"/>
          <a:chOff x="5400674" y="152400"/>
          <a:chExt cx="1362075" cy="295275"/>
        </a:xfrm>
      </xdr:grpSpPr>
      <xdr:sp macro="" textlink="">
        <xdr:nvSpPr>
          <xdr:cNvPr id="23" name="Rectangle: Rounded Corners 22">
            <a:extLst>
              <a:ext uri="{FF2B5EF4-FFF2-40B4-BE49-F238E27FC236}">
                <a16:creationId xmlns:a16="http://schemas.microsoft.com/office/drawing/2014/main" id="{4007362C-F325-9DEE-7684-3D405D7BD036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41FE386A-736B-312A-AEE8-0EB5DA9C0EE9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25" name="Rectangle: Rounded Corners 24">
              <a:extLst>
                <a:ext uri="{FF2B5EF4-FFF2-40B4-BE49-F238E27FC236}">
                  <a16:creationId xmlns:a16="http://schemas.microsoft.com/office/drawing/2014/main" id="{99E66C3C-9FEC-F4F7-E119-D8CC327E8E75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26" name="Isosceles Triangle 25">
              <a:extLst>
                <a:ext uri="{FF2B5EF4-FFF2-40B4-BE49-F238E27FC236}">
                  <a16:creationId xmlns:a16="http://schemas.microsoft.com/office/drawing/2014/main" id="{D06B5202-8609-5F8A-8115-0AEB3CF8307C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904875</xdr:colOff>
      <xdr:row>0</xdr:row>
      <xdr:rowOff>47625</xdr:rowOff>
    </xdr:from>
    <xdr:to>
      <xdr:col>15</xdr:col>
      <xdr:colOff>572806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48824-9C0D-4036-B545-657C8473D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152400</xdr:rowOff>
    </xdr:from>
    <xdr:to>
      <xdr:col>7</xdr:col>
      <xdr:colOff>581025</xdr:colOff>
      <xdr:row>0</xdr:row>
      <xdr:rowOff>447675</xdr:rowOff>
    </xdr:to>
    <xdr:grpSp>
      <xdr:nvGrpSpPr>
        <xdr:cNvPr id="3" name="Group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AFC280-05F1-4218-9FFF-8F699FD3BAEB}"/>
            </a:ext>
          </a:extLst>
        </xdr:cNvPr>
        <xdr:cNvGrpSpPr/>
      </xdr:nvGrpSpPr>
      <xdr:grpSpPr>
        <a:xfrm>
          <a:off x="3438525" y="152400"/>
          <a:ext cx="1162050" cy="295275"/>
          <a:chOff x="4486275" y="142875"/>
          <a:chExt cx="1162050" cy="295275"/>
        </a:xfrm>
      </xdr:grpSpPr>
      <xdr:sp macro="" textlink="">
        <xdr:nvSpPr>
          <xdr:cNvPr id="4" name="Rectangle: Rounded Corners 3">
            <a:extLst>
              <a:ext uri="{FF2B5EF4-FFF2-40B4-BE49-F238E27FC236}">
                <a16:creationId xmlns:a16="http://schemas.microsoft.com/office/drawing/2014/main" id="{AA61105E-A311-D90D-C992-B496860FBE59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5" name="Graphic 4" descr="Document">
            <a:extLst>
              <a:ext uri="{FF2B5EF4-FFF2-40B4-BE49-F238E27FC236}">
                <a16:creationId xmlns:a16="http://schemas.microsoft.com/office/drawing/2014/main" id="{8019E4BD-9260-297B-C44B-C56036029F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200024</xdr:colOff>
      <xdr:row>0</xdr:row>
      <xdr:rowOff>152400</xdr:rowOff>
    </xdr:from>
    <xdr:to>
      <xdr:col>10</xdr:col>
      <xdr:colOff>733424</xdr:colOff>
      <xdr:row>0</xdr:row>
      <xdr:rowOff>447675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A784A2B-78F9-4814-A8F3-4D969F3322C8}"/>
            </a:ext>
          </a:extLst>
        </xdr:cNvPr>
        <xdr:cNvGrpSpPr/>
      </xdr:nvGrpSpPr>
      <xdr:grpSpPr>
        <a:xfrm>
          <a:off x="4895849" y="152400"/>
          <a:ext cx="1362075" cy="295275"/>
          <a:chOff x="5400674" y="152400"/>
          <a:chExt cx="1362075" cy="295275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42242F25-B247-62CC-443E-9B75585944D2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F0B1CF04-0135-4486-6EC7-06A3704E75BE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BD17BAA8-7B2C-9533-848A-8C6FD421B6A7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Isosceles Triangle 9">
              <a:extLst>
                <a:ext uri="{FF2B5EF4-FFF2-40B4-BE49-F238E27FC236}">
                  <a16:creationId xmlns:a16="http://schemas.microsoft.com/office/drawing/2014/main" id="{C2D5C529-FE03-E974-1F4E-364438772CA0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5" totalsRowShown="0">
  <autoFilter ref="A3:D15" xr:uid="{00000000-0009-0000-0100-000001000000}"/>
  <tableColumns count="4">
    <tableColumn id="1" xr3:uid="{00000000-0010-0000-0000-000001000000}" name="Date" dataDxfId="2"/>
    <tableColumn id="2" xr3:uid="{00000000-0010-0000-0000-000002000000}" name="Values"/>
    <tableColumn id="3" xr3:uid="{00000000-0010-0000-0000-000003000000}" name="Running Total" dataDxfId="1">
      <calculatedColumnFormula>SUM($B$4:B4)</calculatedColumnFormula>
    </tableColumn>
    <tableColumn id="5" xr3:uid="{00000000-0010-0000-0000-000005000000}" name="Correct Running Total" dataDxfId="0">
      <calculatedColumnFormula>SUM( INDEX(Table1[Values],1) : Table1[[#This Row],[Values]]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650D-52FE-47A9-8AED-BD4B23FC4F9C}"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6"/>
      <c r="B1" s="6" t="s">
        <v>18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8" t="s">
        <v>19</v>
      </c>
    </row>
    <row r="4" spans="1:17" ht="18.75" x14ac:dyDescent="0.25">
      <c r="B4" s="9" t="s">
        <v>20</v>
      </c>
    </row>
    <row r="5" spans="1:17" ht="18.75" x14ac:dyDescent="0.25">
      <c r="B5" s="9" t="s">
        <v>21</v>
      </c>
    </row>
    <row r="6" spans="1:17" ht="18.75" x14ac:dyDescent="0.25">
      <c r="B6" s="9" t="s">
        <v>22</v>
      </c>
    </row>
    <row r="7" spans="1:17" ht="18.75" x14ac:dyDescent="0.25">
      <c r="B7" s="9"/>
    </row>
    <row r="8" spans="1:17" ht="18.75" x14ac:dyDescent="0.25">
      <c r="B8" s="9" t="s">
        <v>23</v>
      </c>
    </row>
    <row r="10" spans="1:17" ht="18.75" x14ac:dyDescent="0.25">
      <c r="B10" s="9" t="s">
        <v>24</v>
      </c>
    </row>
    <row r="11" spans="1:17" ht="18.75" x14ac:dyDescent="0.25">
      <c r="B11" s="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0.7109375" bestFit="1" customWidth="1"/>
    <col min="3" max="3" width="15.28515625" customWidth="1"/>
    <col min="4" max="4" width="22.5703125" bestFit="1" customWidth="1"/>
  </cols>
  <sheetData>
    <row r="1" spans="1:15" s="25" customFormat="1" ht="48.75" customHeight="1" x14ac:dyDescent="0.3">
      <c r="A1" s="6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x14ac:dyDescent="0.25">
      <c r="A3" t="s">
        <v>2</v>
      </c>
      <c r="B3" t="s">
        <v>0</v>
      </c>
      <c r="C3" t="s">
        <v>1</v>
      </c>
      <c r="D3" t="s">
        <v>3</v>
      </c>
    </row>
    <row r="4" spans="1:15" x14ac:dyDescent="0.25">
      <c r="A4" s="1">
        <v>42370</v>
      </c>
      <c r="B4">
        <v>543</v>
      </c>
      <c r="C4">
        <f>SUM($B$4:B4)</f>
        <v>543</v>
      </c>
      <c r="D4">
        <f>SUM( INDEX(Table1[Values],1) : Table1[[#This Row],[Values]] )</f>
        <v>543</v>
      </c>
    </row>
    <row r="5" spans="1:15" x14ac:dyDescent="0.25">
      <c r="A5" s="1">
        <v>42371</v>
      </c>
      <c r="B5">
        <v>731</v>
      </c>
      <c r="C5">
        <f>SUM($B$4:B5)</f>
        <v>1274</v>
      </c>
      <c r="D5">
        <f>SUM( INDEX(Table1[Values],1) : Table1[[#This Row],[Values]] )</f>
        <v>1274</v>
      </c>
    </row>
    <row r="6" spans="1:15" x14ac:dyDescent="0.25">
      <c r="A6" s="1">
        <v>42372</v>
      </c>
      <c r="B6">
        <v>145</v>
      </c>
      <c r="C6">
        <f>SUM($B$4:B6)</f>
        <v>1419</v>
      </c>
      <c r="D6">
        <f>SUM( INDEX(Table1[Values],1) : Table1[[#This Row],[Values]] )</f>
        <v>1419</v>
      </c>
    </row>
    <row r="7" spans="1:15" x14ac:dyDescent="0.25">
      <c r="A7" s="1">
        <v>42373</v>
      </c>
      <c r="B7">
        <v>644</v>
      </c>
      <c r="C7">
        <f>SUM($B$4:B7)</f>
        <v>2063</v>
      </c>
      <c r="D7">
        <f>SUM( INDEX(Table1[Values],1) : Table1[[#This Row],[Values]] )</f>
        <v>2063</v>
      </c>
    </row>
    <row r="8" spans="1:15" x14ac:dyDescent="0.25">
      <c r="A8" s="1">
        <v>42374</v>
      </c>
      <c r="B8">
        <v>1149</v>
      </c>
      <c r="C8">
        <f>SUM($B$4:B8)</f>
        <v>3212</v>
      </c>
      <c r="D8">
        <f>SUM( INDEX(Table1[Values],1) : Table1[[#This Row],[Values]] )</f>
        <v>3212</v>
      </c>
    </row>
    <row r="9" spans="1:15" x14ac:dyDescent="0.25">
      <c r="A9" s="1">
        <v>42375</v>
      </c>
      <c r="B9">
        <v>1929</v>
      </c>
      <c r="C9">
        <f>SUM($B$4:B9)</f>
        <v>5141</v>
      </c>
      <c r="D9">
        <f>SUM( INDEX(Table1[Values],1) : Table1[[#This Row],[Values]] )</f>
        <v>5141</v>
      </c>
    </row>
    <row r="10" spans="1:15" x14ac:dyDescent="0.25">
      <c r="A10" s="1">
        <v>42376</v>
      </c>
      <c r="B10">
        <v>1324</v>
      </c>
      <c r="C10">
        <f>SUM($B$4:B10)</f>
        <v>6465</v>
      </c>
      <c r="D10">
        <f>SUM( INDEX(Table1[Values],1) : Table1[[#This Row],[Values]] )</f>
        <v>6465</v>
      </c>
    </row>
    <row r="11" spans="1:15" x14ac:dyDescent="0.25">
      <c r="A11" s="1">
        <v>42377</v>
      </c>
      <c r="B11">
        <v>328</v>
      </c>
      <c r="C11">
        <f>SUM($B$4:B11)</f>
        <v>6793</v>
      </c>
      <c r="D11">
        <f>SUM( INDEX(Table1[Values],1) : Table1[[#This Row],[Values]] )</f>
        <v>6793</v>
      </c>
    </row>
    <row r="12" spans="1:15" x14ac:dyDescent="0.25">
      <c r="A12" s="1">
        <v>42378</v>
      </c>
      <c r="B12">
        <v>732</v>
      </c>
      <c r="C12">
        <f>SUM($B$4:B12)</f>
        <v>7525</v>
      </c>
      <c r="D12">
        <f>SUM( INDEX(Table1[Values],1) : Table1[[#This Row],[Values]] )</f>
        <v>7525</v>
      </c>
    </row>
    <row r="13" spans="1:15" x14ac:dyDescent="0.25">
      <c r="A13" s="1">
        <v>42379</v>
      </c>
      <c r="B13">
        <v>1873</v>
      </c>
      <c r="C13">
        <f>SUM($B$4:B13)</f>
        <v>9398</v>
      </c>
      <c r="D13">
        <f>SUM( INDEX(Table1[Values],1) : Table1[[#This Row],[Values]] )</f>
        <v>9398</v>
      </c>
    </row>
    <row r="14" spans="1:15" x14ac:dyDescent="0.25">
      <c r="A14" s="1">
        <v>42380</v>
      </c>
      <c r="B14">
        <v>1218</v>
      </c>
      <c r="C14">
        <f>SUM($B$4:B14)</f>
        <v>10616</v>
      </c>
      <c r="D14" s="2">
        <f>SUM( INDEX(Table1[Values],1) : Table1[[#This Row],[Values]] )</f>
        <v>10616</v>
      </c>
    </row>
    <row r="15" spans="1:15" x14ac:dyDescent="0.25">
      <c r="A15" s="1">
        <v>42381</v>
      </c>
      <c r="B15">
        <v>1879</v>
      </c>
      <c r="C15">
        <f>SUM($B$4:B15)</f>
        <v>12495</v>
      </c>
      <c r="D15" s="2">
        <f>SUM( INDEX(Table1[Values],1) : Table1[[#This Row],[Values]] )</f>
        <v>12495</v>
      </c>
    </row>
    <row r="16" spans="1:15" x14ac:dyDescent="0.25">
      <c r="A16" s="1"/>
    </row>
    <row r="17" spans="1:1" x14ac:dyDescent="0.25">
      <c r="A17" s="1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F1DA-F758-416D-BF7F-3FE91115C9FA}">
  <dimension ref="A1:P12"/>
  <sheetViews>
    <sheetView workbookViewId="0">
      <selection activeCell="P14" sqref="P14"/>
    </sheetView>
  </sheetViews>
  <sheetFormatPr defaultRowHeight="15" outlineLevelCol="1" x14ac:dyDescent="0.25"/>
  <cols>
    <col min="1" max="1" width="11.140625" customWidth="1"/>
    <col min="2" max="2" width="10.28515625" customWidth="1"/>
    <col min="6" max="6" width="2.28515625" customWidth="1" outlineLevel="1"/>
    <col min="7" max="7" width="9.140625" outlineLevel="1"/>
    <col min="8" max="8" width="10.140625" bestFit="1" customWidth="1" outlineLevel="1"/>
    <col min="9" max="9" width="3.28515625" customWidth="1"/>
    <col min="10" max="10" width="9.140625" customWidth="1" outlineLevel="1"/>
    <col min="11" max="11" width="16.85546875" customWidth="1" outlineLevel="1"/>
  </cols>
  <sheetData>
    <row r="1" spans="1:16" s="25" customFormat="1" ht="48.75" customHeight="1" x14ac:dyDescent="0.3">
      <c r="A1" s="6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3" spans="1:16" x14ac:dyDescent="0.25">
      <c r="A3" s="3"/>
      <c r="C3" s="4"/>
      <c r="G3" s="5" t="s">
        <v>4</v>
      </c>
      <c r="H3" s="5"/>
      <c r="I3" s="5"/>
      <c r="J3" s="5" t="s">
        <v>5</v>
      </c>
    </row>
    <row r="4" spans="1:16" ht="31.5" x14ac:dyDescent="0.25">
      <c r="A4" s="21" t="s">
        <v>2</v>
      </c>
      <c r="B4" s="22" t="s">
        <v>16</v>
      </c>
      <c r="C4" s="23" t="s">
        <v>6</v>
      </c>
      <c r="D4" s="23" t="s">
        <v>14</v>
      </c>
      <c r="E4" s="23" t="s">
        <v>15</v>
      </c>
      <c r="F4" s="14"/>
      <c r="G4" s="23" t="s">
        <v>69</v>
      </c>
      <c r="H4" s="23" t="s">
        <v>17</v>
      </c>
      <c r="I4" s="15"/>
      <c r="J4" s="23" t="s">
        <v>69</v>
      </c>
      <c r="K4" s="23" t="s">
        <v>17</v>
      </c>
    </row>
    <row r="5" spans="1:16" x14ac:dyDescent="0.25">
      <c r="A5" s="16">
        <v>39453</v>
      </c>
      <c r="B5" s="17" t="s">
        <v>7</v>
      </c>
      <c r="C5" s="18">
        <v>8</v>
      </c>
      <c r="D5" s="19">
        <v>389</v>
      </c>
      <c r="E5" s="19">
        <f>C5*D5</f>
        <v>3112</v>
      </c>
      <c r="F5" s="20"/>
      <c r="G5" s="19">
        <f>E5</f>
        <v>3112</v>
      </c>
      <c r="H5" s="19" t="str">
        <f ca="1">_xlfn.FORMULATEXT(G5)</f>
        <v>=E5</v>
      </c>
      <c r="I5" s="20"/>
      <c r="J5" s="19">
        <f>SUM($E$5:E5)</f>
        <v>3112</v>
      </c>
      <c r="K5" s="19" t="str">
        <f ca="1">_xlfn.FORMULATEXT(J5)</f>
        <v>=SUM($E$5:E5)</v>
      </c>
    </row>
    <row r="6" spans="1:16" x14ac:dyDescent="0.25">
      <c r="A6" s="16">
        <v>39470</v>
      </c>
      <c r="B6" s="17" t="s">
        <v>8</v>
      </c>
      <c r="C6" s="18">
        <v>6</v>
      </c>
      <c r="D6" s="19">
        <v>388</v>
      </c>
      <c r="E6" s="19">
        <f t="shared" ref="E6:E12" si="0">C6*D6</f>
        <v>2328</v>
      </c>
      <c r="F6" s="20"/>
      <c r="G6" s="19">
        <f t="shared" ref="G6:G12" si="1">G5+E6</f>
        <v>5440</v>
      </c>
      <c r="H6" s="19" t="str">
        <f t="shared" ref="H6:H12" ca="1" si="2">_xlfn.FORMULATEXT(G6)</f>
        <v>=G5+E6</v>
      </c>
      <c r="I6" s="20"/>
      <c r="J6" s="19">
        <f>SUM($E$5:E6)</f>
        <v>5440</v>
      </c>
      <c r="K6" s="19" t="str">
        <f t="shared" ref="K6:K12" ca="1" si="3">_xlfn.FORMULATEXT(J6)</f>
        <v>=SUM($E$5:E6)</v>
      </c>
    </row>
    <row r="7" spans="1:16" x14ac:dyDescent="0.25">
      <c r="A7" s="16">
        <v>39487</v>
      </c>
      <c r="B7" s="17" t="s">
        <v>9</v>
      </c>
      <c r="C7" s="18">
        <v>10</v>
      </c>
      <c r="D7" s="19">
        <v>385</v>
      </c>
      <c r="E7" s="19">
        <f t="shared" si="0"/>
        <v>3850</v>
      </c>
      <c r="F7" s="20"/>
      <c r="G7" s="19">
        <f t="shared" si="1"/>
        <v>9290</v>
      </c>
      <c r="H7" s="19" t="str">
        <f t="shared" ca="1" si="2"/>
        <v>=G6+E7</v>
      </c>
      <c r="I7" s="20"/>
      <c r="J7" s="19">
        <f>SUM($E$5:E7)</f>
        <v>9290</v>
      </c>
      <c r="K7" s="19" t="str">
        <f t="shared" ca="1" si="3"/>
        <v>=SUM($E$5:E7)</v>
      </c>
    </row>
    <row r="8" spans="1:16" x14ac:dyDescent="0.25">
      <c r="A8" s="16">
        <v>39504</v>
      </c>
      <c r="B8" s="17" t="s">
        <v>10</v>
      </c>
      <c r="C8" s="18">
        <v>10</v>
      </c>
      <c r="D8" s="19">
        <v>762</v>
      </c>
      <c r="E8" s="19">
        <f t="shared" si="0"/>
        <v>7620</v>
      </c>
      <c r="F8" s="20"/>
      <c r="G8" s="19">
        <f t="shared" si="1"/>
        <v>16910</v>
      </c>
      <c r="H8" s="19" t="str">
        <f t="shared" ca="1" si="2"/>
        <v>=G7+E8</v>
      </c>
      <c r="I8" s="20"/>
      <c r="J8" s="19">
        <f>SUM($E$5:E8)</f>
        <v>16910</v>
      </c>
      <c r="K8" s="19" t="str">
        <f t="shared" ca="1" si="3"/>
        <v>=SUM($E$5:E8)</v>
      </c>
    </row>
    <row r="9" spans="1:16" x14ac:dyDescent="0.25">
      <c r="A9" s="16">
        <v>39522</v>
      </c>
      <c r="B9" s="17" t="s">
        <v>9</v>
      </c>
      <c r="C9" s="18">
        <v>3</v>
      </c>
      <c r="D9" s="19">
        <v>771</v>
      </c>
      <c r="E9" s="19">
        <f t="shared" si="0"/>
        <v>2313</v>
      </c>
      <c r="F9" s="20"/>
      <c r="G9" s="19">
        <f>G8+E9</f>
        <v>19223</v>
      </c>
      <c r="H9" s="19" t="str">
        <f t="shared" ca="1" si="2"/>
        <v>=G8+E9</v>
      </c>
      <c r="I9" s="20"/>
      <c r="J9" s="19">
        <f>SUM($E$5:E9)</f>
        <v>19223</v>
      </c>
      <c r="K9" s="19" t="str">
        <f t="shared" ca="1" si="3"/>
        <v>=SUM($E$5:E9)</v>
      </c>
    </row>
    <row r="10" spans="1:16" x14ac:dyDescent="0.25">
      <c r="A10" s="16">
        <v>39556</v>
      </c>
      <c r="B10" s="17" t="s">
        <v>11</v>
      </c>
      <c r="C10" s="18">
        <v>5</v>
      </c>
      <c r="D10" s="19">
        <v>313</v>
      </c>
      <c r="E10" s="19">
        <f t="shared" si="0"/>
        <v>1565</v>
      </c>
      <c r="F10" s="20"/>
      <c r="G10" s="19">
        <f>G9+E10</f>
        <v>20788</v>
      </c>
      <c r="H10" s="19" t="str">
        <f t="shared" ca="1" si="2"/>
        <v>=G9+E10</v>
      </c>
      <c r="I10" s="20"/>
      <c r="J10" s="19">
        <f>SUM($E$5:E10)</f>
        <v>20788</v>
      </c>
      <c r="K10" s="19" t="str">
        <f t="shared" ca="1" si="3"/>
        <v>=SUM($E$5:E10)</v>
      </c>
    </row>
    <row r="11" spans="1:16" x14ac:dyDescent="0.25">
      <c r="A11" s="16">
        <v>39573</v>
      </c>
      <c r="B11" s="17" t="s">
        <v>12</v>
      </c>
      <c r="C11" s="18">
        <v>10</v>
      </c>
      <c r="D11" s="19">
        <v>574</v>
      </c>
      <c r="E11" s="19">
        <f t="shared" si="0"/>
        <v>5740</v>
      </c>
      <c r="F11" s="20"/>
      <c r="G11" s="19">
        <f>G10+E11</f>
        <v>26528</v>
      </c>
      <c r="H11" s="19" t="str">
        <f t="shared" ca="1" si="2"/>
        <v>=G10+E11</v>
      </c>
      <c r="I11" s="20"/>
      <c r="J11" s="19">
        <f>SUM($E$5:E11)</f>
        <v>26528</v>
      </c>
      <c r="K11" s="19" t="str">
        <f t="shared" ca="1" si="3"/>
        <v>=SUM($E$5:E11)</v>
      </c>
    </row>
    <row r="12" spans="1:16" x14ac:dyDescent="0.25">
      <c r="A12" s="16">
        <v>39590</v>
      </c>
      <c r="B12" s="17" t="s">
        <v>13</v>
      </c>
      <c r="C12" s="18">
        <v>8</v>
      </c>
      <c r="D12" s="19">
        <v>730</v>
      </c>
      <c r="E12" s="19">
        <f t="shared" si="0"/>
        <v>5840</v>
      </c>
      <c r="F12" s="20"/>
      <c r="G12" s="19">
        <f t="shared" si="1"/>
        <v>32368</v>
      </c>
      <c r="H12" s="19" t="str">
        <f t="shared" ca="1" si="2"/>
        <v>=G11+E12</v>
      </c>
      <c r="I12" s="20"/>
      <c r="J12" s="19">
        <f>SUM($E$5:E12)</f>
        <v>32368</v>
      </c>
      <c r="K12" s="19" t="str">
        <f t="shared" ca="1" si="3"/>
        <v>=SUM($E$5:E12)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5E5E-43CB-4688-A886-67C72CA749FE}">
  <dimension ref="A1:Q28"/>
  <sheetViews>
    <sheetView showGridLines="0" workbookViewId="0">
      <selection activeCell="B1" sqref="B1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6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3" spans="1:17" x14ac:dyDescent="0.25">
      <c r="B3" s="11" t="s">
        <v>27</v>
      </c>
    </row>
    <row r="4" spans="1:17" x14ac:dyDescent="0.25">
      <c r="B4" s="12" t="s">
        <v>28</v>
      </c>
      <c r="C4" s="13" t="s">
        <v>29</v>
      </c>
    </row>
    <row r="5" spans="1:17" x14ac:dyDescent="0.25">
      <c r="B5" s="12" t="s">
        <v>30</v>
      </c>
      <c r="C5" s="13" t="s">
        <v>31</v>
      </c>
    </row>
    <row r="6" spans="1:17" x14ac:dyDescent="0.25">
      <c r="B6" s="12" t="s">
        <v>32</v>
      </c>
      <c r="C6" s="13" t="s">
        <v>33</v>
      </c>
    </row>
    <row r="8" spans="1:17" x14ac:dyDescent="0.25">
      <c r="B8" s="11" t="s">
        <v>34</v>
      </c>
    </row>
    <row r="9" spans="1:17" x14ac:dyDescent="0.25">
      <c r="B9" s="12" t="s">
        <v>35</v>
      </c>
      <c r="C9" s="13" t="s">
        <v>36</v>
      </c>
    </row>
    <row r="11" spans="1:17" x14ac:dyDescent="0.25">
      <c r="B11" s="11" t="s">
        <v>37</v>
      </c>
    </row>
    <row r="12" spans="1:17" x14ac:dyDescent="0.25">
      <c r="B12" s="12" t="s">
        <v>38</v>
      </c>
      <c r="C12" s="13" t="s">
        <v>39</v>
      </c>
    </row>
    <row r="13" spans="1:17" x14ac:dyDescent="0.25">
      <c r="B13" s="12" t="s">
        <v>40</v>
      </c>
      <c r="C13" s="13" t="s">
        <v>41</v>
      </c>
    </row>
    <row r="14" spans="1:17" x14ac:dyDescent="0.25">
      <c r="B14" s="12" t="s">
        <v>42</v>
      </c>
      <c r="C14" s="13" t="s">
        <v>43</v>
      </c>
    </row>
    <row r="15" spans="1:17" x14ac:dyDescent="0.25">
      <c r="B15" s="12" t="s">
        <v>44</v>
      </c>
      <c r="C15" s="13" t="s">
        <v>45</v>
      </c>
    </row>
    <row r="16" spans="1:17" x14ac:dyDescent="0.25">
      <c r="B16" s="12" t="s">
        <v>46</v>
      </c>
      <c r="C16" s="13" t="s">
        <v>47</v>
      </c>
    </row>
    <row r="17" spans="2:3" x14ac:dyDescent="0.25">
      <c r="B17" s="12" t="s">
        <v>48</v>
      </c>
      <c r="C17" s="13" t="s">
        <v>49</v>
      </c>
    </row>
    <row r="18" spans="2:3" x14ac:dyDescent="0.25">
      <c r="B18" s="12" t="s">
        <v>50</v>
      </c>
      <c r="C18" s="13" t="s">
        <v>51</v>
      </c>
    </row>
    <row r="19" spans="2:3" x14ac:dyDescent="0.25">
      <c r="B19" s="12" t="s">
        <v>52</v>
      </c>
      <c r="C19" s="13" t="s">
        <v>53</v>
      </c>
    </row>
    <row r="20" spans="2:3" x14ac:dyDescent="0.25">
      <c r="B20" s="12" t="s">
        <v>54</v>
      </c>
      <c r="C20" s="13" t="s">
        <v>55</v>
      </c>
    </row>
    <row r="21" spans="2:3" x14ac:dyDescent="0.25">
      <c r="B21" s="12" t="s">
        <v>56</v>
      </c>
      <c r="C21" s="13" t="s">
        <v>57</v>
      </c>
    </row>
    <row r="22" spans="2:3" x14ac:dyDescent="0.25">
      <c r="B22" s="12" t="s">
        <v>58</v>
      </c>
      <c r="C22" s="13" t="s">
        <v>59</v>
      </c>
    </row>
    <row r="23" spans="2:3" x14ac:dyDescent="0.25">
      <c r="B23" s="12" t="s">
        <v>60</v>
      </c>
      <c r="C23" s="13" t="s">
        <v>61</v>
      </c>
    </row>
    <row r="24" spans="2:3" x14ac:dyDescent="0.25">
      <c r="B24" s="12" t="s">
        <v>62</v>
      </c>
      <c r="C24" s="13" t="s">
        <v>63</v>
      </c>
    </row>
    <row r="25" spans="2:3" x14ac:dyDescent="0.25">
      <c r="B25" s="12" t="s">
        <v>64</v>
      </c>
      <c r="C25" s="13" t="s">
        <v>65</v>
      </c>
    </row>
    <row r="26" spans="2:3" x14ac:dyDescent="0.25">
      <c r="B26" s="12"/>
      <c r="C26" s="13"/>
    </row>
    <row r="27" spans="2:3" x14ac:dyDescent="0.25">
      <c r="B27" s="11" t="s">
        <v>66</v>
      </c>
    </row>
    <row r="28" spans="2:3" x14ac:dyDescent="0.25">
      <c r="B28" s="12" t="s">
        <v>67</v>
      </c>
      <c r="C28" s="13" t="s">
        <v>68</v>
      </c>
    </row>
  </sheetData>
  <hyperlinks>
    <hyperlink ref="C5" r:id="rId1" display="http://www.myonlinetraininghub.com/category/excel-charts" xr:uid="{7D534A35-4423-46FD-B64A-CD4CF15B1F8C}"/>
    <hyperlink ref="C6" r:id="rId2" display="http://www.myonlinetraininghub.com/category/excel-dashboard" xr:uid="{67D7DF40-FB9C-41D5-A63C-CA0CBA266F6E}"/>
    <hyperlink ref="C19" r:id="rId3" xr:uid="{89C6F229-F3A0-4210-9F95-2C51DE165F73}"/>
    <hyperlink ref="C9" r:id="rId4" display="http://www.myonlinetraininghub.com/excel-webinars" xr:uid="{E9F8470A-ECA8-46D4-A9EC-824082684938}"/>
    <hyperlink ref="C28" r:id="rId5" xr:uid="{C65AC04B-4E71-46DD-A213-D1AD7C87D4E2}"/>
    <hyperlink ref="C18" r:id="rId6" xr:uid="{47D680DF-10A1-4AEA-8F84-A969928D9773}"/>
    <hyperlink ref="C4" r:id="rId7" xr:uid="{AD0ADBEF-CC93-4416-922C-9381D8898E3C}"/>
    <hyperlink ref="C12" r:id="rId8" xr:uid="{9B5594E5-2C55-4FEF-90C8-F0D2DFD6886F}"/>
    <hyperlink ref="C13" r:id="rId9" xr:uid="{AF749DDA-6902-4556-BE19-306144C3CD65}"/>
    <hyperlink ref="C14" r:id="rId10" xr:uid="{3A3FC522-9B26-4232-9EA3-CF1E62C5A32B}"/>
    <hyperlink ref="C15" r:id="rId11" xr:uid="{AAB8326B-7DBA-46B0-AD45-BEB0496AC0B8}"/>
    <hyperlink ref="C16" r:id="rId12" xr:uid="{A231765B-8054-4151-A0D8-18DDEB8E9108}"/>
    <hyperlink ref="C17" r:id="rId13" xr:uid="{9D020BAA-66DD-4CD4-9007-312EB614EA03}"/>
    <hyperlink ref="C20" r:id="rId14" xr:uid="{AEF3C672-3F39-4480-BDB8-773A8BBF6FE3}"/>
    <hyperlink ref="C21" r:id="rId15" xr:uid="{32C6DB60-FCC5-49E2-89CA-34A88AB410EA}"/>
    <hyperlink ref="C22" r:id="rId16" xr:uid="{328CA752-DCA7-439F-BF00-6247E060EE9D}"/>
    <hyperlink ref="C23" r:id="rId17" xr:uid="{1171FDEE-503A-4010-8D01-2309A5216A82}"/>
    <hyperlink ref="C24" r:id="rId18" xr:uid="{65EBF389-ECCD-4DB5-ABE6-5E554992C469}"/>
    <hyperlink ref="C25" r:id="rId19" xr:uid="{384B942B-074B-40D3-8820-C094E1EFB3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Excel Tables</vt:lpstr>
      <vt:lpstr>Non-tables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 Treacy</cp:lastModifiedBy>
  <dcterms:created xsi:type="dcterms:W3CDTF">2016-08-25T10:59:27Z</dcterms:created>
  <dcterms:modified xsi:type="dcterms:W3CDTF">2022-06-06T03:51:38Z</dcterms:modified>
</cp:coreProperties>
</file>