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FORECAST Functions/"/>
    </mc:Choice>
  </mc:AlternateContent>
  <xr:revisionPtr revIDLastSave="215" documentId="8_{2568BE38-B8AF-49B9-838E-1220369401DB}" xr6:coauthVersionLast="28" xr6:coauthVersionMax="28" xr10:uidLastSave="{7B856AFE-903E-4080-9B2C-97A3B8B852F3}"/>
  <bookViews>
    <workbookView xWindow="0" yWindow="0" windowWidth="28800" windowHeight="12210" xr2:uid="{00000000-000D-0000-FFFF-FFFF00000000}"/>
  </bookViews>
  <sheets>
    <sheet name="Sheet1" sheetId="1" r:id="rId1"/>
    <sheet name="More Resourc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8" i="1"/>
  <c r="D42" i="1"/>
  <c r="D40" i="1"/>
  <c r="D41" i="1"/>
  <c r="D39" i="1"/>
  <c r="D37" i="1"/>
</calcChain>
</file>

<file path=xl/sharedStrings.xml><?xml version="1.0" encoding="utf-8"?>
<sst xmlns="http://schemas.openxmlformats.org/spreadsheetml/2006/main" count="45" uniqueCount="44">
  <si>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</si>
  <si>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</si>
  <si>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</si>
  <si>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</si>
  <si>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</si>
  <si>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</si>
  <si>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</si>
  <si>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</si>
  <si>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</si>
  <si>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</si>
  <si>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</si>
  <si>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</si>
  <si>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</si>
  <si>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</si>
  <si>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</si>
  <si>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</si>
  <si>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Period</t>
  </si>
  <si>
    <t>Sales</t>
  </si>
  <si>
    <t>Forecast</t>
  </si>
  <si>
    <t>Excel FORECAST.ETS Function</t>
  </si>
  <si>
    <t>Syntax:</t>
  </si>
  <si>
    <t>target_date</t>
  </si>
  <si>
    <t>values</t>
  </si>
  <si>
    <t>timeline</t>
  </si>
  <si>
    <t>seasonality</t>
  </si>
  <si>
    <t>data_completion</t>
  </si>
  <si>
    <t>aggregation</t>
  </si>
  <si>
    <t>Argument</t>
  </si>
  <si>
    <t>Description</t>
  </si>
  <si>
    <t>This is the range of cells containing the historical values that your forecast will be based on.</t>
  </si>
  <si>
    <t>This is a numeric value depicting the length of seasonal pattern. The default is 1 which means Excel will automatically detect the seasonality. 0 indicates no seasonality, which will return a linear forecast. Maximum supported seasonality is 8,760 (number of hours in a year). Any seasonality above that number will result in the #NUM! error.</t>
  </si>
  <si>
    <t>=FORECAST.ETS(target_date, values, timeline, [seasonality], [data_completion], [aggregation])</t>
  </si>
  <si>
    <t>Although the timeline requires a constant step between data points, FORECAST.ETS supports up to 30% missing data, and will automatically adjust for it. 0 will indicate the algorithm to account for missing points as zeros. The default value of 1 will account for missing points by completing them to be the average of the neighboring points.</t>
  </si>
  <si>
    <t>Although the timeline requires a constant step between data points, FORECAST.ETS will aggregate multiple points which have the same time stamp. The aggregation parameter is a numeric value indicating which method will be used to aggregate several values with the same time stamp. The default value of 0 will use AVERAGE, while other options are SUM, COUNT, COUNTA, MIN, MAX, MEDIAN.</t>
  </si>
  <si>
    <t xml:space="preserve">This is the next data/time that you want to forecast. </t>
  </si>
  <si>
    <t>These are the dates/times that your 'values' relate to. They can be date/time or a number. This range must be the same size as the Values range. The timeline must have a constant step between the points. Duplicate points can be handled in the aggregation argument, but it's more accurate if you aggregate them yourself prior to forecasting.</t>
  </si>
  <si>
    <t xml:space="preserve">If timeline contains duplicate values, Excel will return the #VALUE! error. </t>
  </si>
  <si>
    <t>If the ranges of the timeline and values aren't of same size, Excel will return the #N/A error.</t>
  </si>
  <si>
    <t>If the target date is chronologically before the end of the historical timeline, Excel returns the #NUM! error.</t>
  </si>
  <si>
    <t>If seasonality is not a value that falls within the guildelines above, Excel will return the #NUM! error.</t>
  </si>
  <si>
    <t>Errors:</t>
  </si>
  <si>
    <t xml:space="preserve">If a constant step can't be identified in the timeline, Excel will return the #NUM! error. </t>
  </si>
  <si>
    <t>Excel Functions</t>
  </si>
  <si>
    <t>https://www.myonlinetraininghub.com/excel-functions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</si>
</sst>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@*."/>
  </numFmts>
  <fonts count="5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i/>
      <sz val="11"/>
      <color theme="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8" fontId="0" fillId="4" borderId="2" xfId="0" quotePrefix="1" applyNumberFormat="1" applyFill="1" applyBorder="1" applyAlignment="1">
      <alignment horizontal="left" vertical="center" indent="1"/>
    </xf>
    <xf numFmtId="0" fontId="0" fillId="5" borderId="3" xfId="0" applyFill="1" applyBorder="1"/>
    <xf numFmtId="0" fontId="0" fillId="5" borderId="4" xfId="0" applyFill="1" applyBorder="1"/>
    <xf numFmtId="0" fontId="4" fillId="0" borderId="9" xfId="0" applyFont="1" applyBorder="1" applyAlignment="1">
      <alignment horizontal="left" vertical="center" indent="1"/>
    </xf>
    <xf numFmtId="0" fontId="2" fillId="4" borderId="1" xfId="0" quotePrefix="1" applyFont="1" applyFill="1" applyBorder="1" applyAlignment="1">
      <alignment horizontal="right" vertical="center" indent="1"/>
    </xf>
    <xf numFmtId="0" fontId="0" fillId="4" borderId="5" xfId="0" applyFill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1"/>
    </xf>
    <xf numFmtId="0" fontId="0" fillId="0" borderId="7" xfId="0" applyBorder="1" applyAlignment="1">
      <alignment horizontal="left" vertical="center" wrapText="1" indent="11"/>
    </xf>
    <xf numFmtId="0" fontId="0" fillId="0" borderId="8" xfId="0" applyBorder="1" applyAlignment="1">
      <alignment horizontal="left" vertical="center" wrapText="1" indent="11"/>
    </xf>
    <xf numFmtId="0" fontId="0" fillId="4" borderId="6" xfId="0" applyFill="1" applyBorder="1" applyAlignment="1">
      <alignment horizontal="left" vertical="center" indent="1"/>
    </xf>
    <xf numFmtId="0" fontId="0" fillId="4" borderId="7" xfId="0" applyFill="1" applyBorder="1" applyAlignment="1">
      <alignment horizontal="left" indent="1"/>
    </xf>
    <xf numFmtId="0" fontId="0" fillId="4" borderId="8" xfId="0" applyFill="1" applyBorder="1" applyAlignment="1">
      <alignment horizontal="left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3" fontId="4" fillId="0" borderId="0" xfId="0" applyNumberFormat="1" applyFont="1"/>
  </cellXfs>
  <cellStyles count="2">
    <cellStyle name="Hyperlink" xfId="1" builtinId="8"/>
    <cellStyle name="Normal" xfId="0" builtinId="0"/>
  </cellStyles>
  <dxfs count="3">
    <dxf>
      <numFmt numFmtId="3" formatCode="#,##0"/>
    </dxf>
    <dxf>
      <numFmt numFmtId="3" formatCode="#,##0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Sheet1!$B$25:$B$42</c:f>
              <c:numCache>
                <c:formatCode>m/d/yyyy</c:formatCode>
                <c:ptCount val="1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</c:numCache>
            </c:numRef>
          </c:cat>
          <c:val>
            <c:numRef>
              <c:f>Sheet1!$C$25:$C$42</c:f>
              <c:numCache>
                <c:formatCode>#,##0</c:formatCode>
                <c:ptCount val="18"/>
                <c:pt idx="0">
                  <c:v>850</c:v>
                </c:pt>
                <c:pt idx="1">
                  <c:v>776</c:v>
                </c:pt>
                <c:pt idx="2">
                  <c:v>528</c:v>
                </c:pt>
                <c:pt idx="3">
                  <c:v>843</c:v>
                </c:pt>
                <c:pt idx="4">
                  <c:v>664</c:v>
                </c:pt>
                <c:pt idx="5">
                  <c:v>525</c:v>
                </c:pt>
                <c:pt idx="6">
                  <c:v>838</c:v>
                </c:pt>
                <c:pt idx="7">
                  <c:v>725</c:v>
                </c:pt>
                <c:pt idx="8">
                  <c:v>659</c:v>
                </c:pt>
                <c:pt idx="9">
                  <c:v>847</c:v>
                </c:pt>
                <c:pt idx="10">
                  <c:v>791</c:v>
                </c:pt>
                <c:pt idx="11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F-434C-B56A-980EDA1DB901}"/>
            </c:ext>
          </c:extLst>
        </c:ser>
        <c:ser>
          <c:idx val="1"/>
          <c:order val="1"/>
          <c:tx>
            <c:strRef>
              <c:f>Sheet1!$D$24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Sheet1!$B$25:$B$42</c:f>
              <c:numCache>
                <c:formatCode>m/d/yyyy</c:formatCode>
                <c:ptCount val="1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</c:numCache>
            </c:numRef>
          </c:cat>
          <c:val>
            <c:numRef>
              <c:f>Sheet1!$D$25:$D$42</c:f>
              <c:numCache>
                <c:formatCode>#,##0</c:formatCode>
                <c:ptCount val="18"/>
                <c:pt idx="11">
                  <c:v>671</c:v>
                </c:pt>
                <c:pt idx="12">
                  <c:v>941.17982620139924</c:v>
                </c:pt>
                <c:pt idx="13">
                  <c:v>824.30904817535259</c:v>
                </c:pt>
                <c:pt idx="14">
                  <c:v>633.57515185266004</c:v>
                </c:pt>
                <c:pt idx="15">
                  <c:v>967.87322948725023</c:v>
                </c:pt>
                <c:pt idx="16">
                  <c:v>851.00245146120346</c:v>
                </c:pt>
                <c:pt idx="17">
                  <c:v>660.26855513851092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F-434C-B56A-980EDA1D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182144"/>
        <c:axId val="651825200"/>
      </c:lineChart>
      <c:dateAx>
        <c:axId val="817182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825200"/>
        <c:crosses val="autoZero"/>
        <c:auto val="1"/>
        <c:lblOffset val="100"/>
        <c:baseTimeUnit val="months"/>
      </c:dateAx>
      <c:valAx>
        <c:axId val="6518252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18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www.myonlinetraininghub.com/excel-functions/excel-forecast-ets-function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0</xdr:row>
      <xdr:rowOff>47625</xdr:rowOff>
    </xdr:from>
    <xdr:to>
      <xdr:col>15</xdr:col>
      <xdr:colOff>601381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552451</xdr:colOff>
      <xdr:row>0</xdr:row>
      <xdr:rowOff>152400</xdr:rowOff>
    </xdr:from>
    <xdr:to>
      <xdr:col>9</xdr:col>
      <xdr:colOff>561976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4505326" y="152400"/>
          <a:ext cx="22002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7</xdr:col>
      <xdr:colOff>381000</xdr:colOff>
      <xdr:row>23</xdr:row>
      <xdr:rowOff>4762</xdr:rowOff>
    </xdr:from>
    <xdr:to>
      <xdr:col>14</xdr:col>
      <xdr:colOff>628650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BD039-C771-4F45-ACDF-8AE3D3B4D2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10</xdr:col>
      <xdr:colOff>0</xdr:colOff>
      <xdr:row>5</xdr:row>
      <xdr:rowOff>438150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FF50FE2-F514-4BFA-A116-DFB322BA4B7D}"/>
            </a:ext>
          </a:extLst>
        </xdr:cNvPr>
        <xdr:cNvSpPr/>
      </xdr:nvSpPr>
      <xdr:spPr>
        <a:xfrm>
          <a:off x="266700" y="828675"/>
          <a:ext cx="7467600" cy="1066800"/>
        </a:xfrm>
        <a:prstGeom prst="rect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The FORECAST.ETS function is new in Excel 2016. It uses the AAA version of the advanced machine learning</a:t>
          </a:r>
          <a:r>
            <a:rPr lang="en-AU" sz="1100" baseline="0"/>
            <a:t> </a:t>
          </a:r>
          <a:r>
            <a:rPr lang="en-AU" sz="1100"/>
            <a:t>Exponential Triple Smoothing (ETS) algorithm</a:t>
          </a:r>
          <a:r>
            <a:rPr lang="en-AU" sz="1100" baseline="0"/>
            <a:t> to forecast future values based on historical data.</a:t>
          </a:r>
        </a:p>
        <a:p>
          <a:pPr algn="l"/>
          <a:endParaRPr lang="en-AU" sz="1100" baseline="0"/>
        </a:p>
        <a:p>
          <a:pPr algn="l"/>
          <a:r>
            <a:rPr lang="en-AU" sz="1100" baseline="0"/>
            <a:t>It's one of many new forecasting functions introduced in Excel 2016 as part of a forecasting suite where functions are designed to work together.</a:t>
          </a:r>
          <a:endParaRPr lang="en-AU" sz="1100"/>
        </a:p>
      </xdr:txBody>
    </xdr:sp>
    <xdr:clientData/>
  </xdr:twoCellAnchor>
  <xdr:twoCellAnchor editAs="oneCell">
    <xdr:from>
      <xdr:col>2</xdr:col>
      <xdr:colOff>104775</xdr:colOff>
      <xdr:row>14</xdr:row>
      <xdr:rowOff>123825</xdr:rowOff>
    </xdr:from>
    <xdr:to>
      <xdr:col>3</xdr:col>
      <xdr:colOff>485642</xdr:colOff>
      <xdr:row>14</xdr:row>
      <xdr:rowOff>1323825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F863EAB-5523-489C-88FB-2CFF0B322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7350" y="5667375"/>
          <a:ext cx="1066667" cy="12000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</xdr:col>
      <xdr:colOff>200025</xdr:colOff>
      <xdr:row>38</xdr:row>
      <xdr:rowOff>200026</xdr:rowOff>
    </xdr:from>
    <xdr:to>
      <xdr:col>11</xdr:col>
      <xdr:colOff>66675</xdr:colOff>
      <xdr:row>41</xdr:row>
      <xdr:rowOff>47626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91B14865-4E1A-4BE3-9109-1D8D0BEEE6FD}"/>
            </a:ext>
          </a:extLst>
        </xdr:cNvPr>
        <xdr:cNvSpPr/>
      </xdr:nvSpPr>
      <xdr:spPr>
        <a:xfrm>
          <a:off x="3276600" y="13011151"/>
          <a:ext cx="5210175" cy="476250"/>
        </a:xfrm>
        <a:prstGeom prst="wedgeRectCallout">
          <a:avLst>
            <a:gd name="adj1" fmla="val -52283"/>
            <a:gd name="adj2" fmla="val -2590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Cell D40 =FORECAST.ETS([@Period],$C$25:$C$36,$B$25:$B$36,3,1,1)</a:t>
          </a:r>
        </a:p>
      </xdr:txBody>
    </xdr:sp>
    <xdr:clientData/>
  </xdr:twoCellAnchor>
  <xdr:twoCellAnchor>
    <xdr:from>
      <xdr:col>4</xdr:col>
      <xdr:colOff>209550</xdr:colOff>
      <xdr:row>34</xdr:row>
      <xdr:rowOff>123826</xdr:rowOff>
    </xdr:from>
    <xdr:to>
      <xdr:col>7</xdr:col>
      <xdr:colOff>285750</xdr:colOff>
      <xdr:row>38</xdr:row>
      <xdr:rowOff>28576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0ACCE0B-B65B-4081-BC57-9C74637A7519}"/>
            </a:ext>
          </a:extLst>
        </xdr:cNvPr>
        <xdr:cNvSpPr/>
      </xdr:nvSpPr>
      <xdr:spPr>
        <a:xfrm>
          <a:off x="3286125" y="12096751"/>
          <a:ext cx="2590800" cy="742950"/>
        </a:xfrm>
        <a:prstGeom prst="wedgeRectCallout">
          <a:avLst>
            <a:gd name="adj1" fmla="val -56283"/>
            <a:gd name="adj2" fmla="val -2327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Tip</a:t>
          </a:r>
          <a:r>
            <a:rPr lang="en-AU" sz="1100"/>
            <a:t>: Repeat the last Sales figure</a:t>
          </a:r>
          <a:r>
            <a:rPr lang="en-AU" sz="1100" baseline="0"/>
            <a:t> in the forecast column so the forecast line joins the sales line in the chart.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D7CD34-E578-4167-8210-39FE78DB2CF8}" name="Table1" displayName="Table1" ref="B24:D42" totalsRowShown="0">
  <autoFilter ref="B24:D42" xr:uid="{CA0D910A-A97C-4926-83D3-EAA1408CABFF}"/>
  <tableColumns count="3">
    <tableColumn id="1" xr3:uid="{BFE899F6-1900-462E-915D-24766C51982C}" name="Period" dataDxfId="2"/>
    <tableColumn id="2" xr3:uid="{61DE4E44-9A15-46E0-818E-00B0853EAC23}" name="Sales" dataDxfId="1"/>
    <tableColumn id="3" xr3:uid="{330D9044-2E01-470B-8C37-DD9D9357E6D3}" name="Forecast" dataDxfId="0">
      <calculatedColumnFormula>_xlfn.FORECAST.ETS(Table1[[#This Row],[Period]],$C$25:$C$36,$B$25:$B$36,1,1,1)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dashboard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forum" TargetMode="External"/><Relationship Id="rId5" Type="http://schemas.openxmlformats.org/officeDocument/2006/relationships/hyperlink" Target="http://www.myonlinetraininghub.com/excel-webinars" TargetMode="External"/><Relationship Id="rId4" Type="http://schemas.openxmlformats.org/officeDocument/2006/relationships/hyperlink" Target="http://www.myonlinetraininghub.com/power-bi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tabSelected="1" workbookViewId="0">
      <selection activeCell="O14" sqref="O14"/>
    </sheetView>
  </sheetViews>
  <sheetFormatPr defaultRowHeight="16.5" x14ac:dyDescent="0.3"/>
  <cols>
    <col min="1" max="1" width="3.375" customWidth="1"/>
    <col min="2" max="2" width="17" customWidth="1"/>
    <col min="4" max="9" width="11" customWidth="1"/>
    <col min="10" max="10" width="6.125" customWidth="1"/>
    <col min="13" max="13" width="9.375" bestFit="1" customWidth="1"/>
  </cols>
  <sheetData>
    <row r="1" spans="1:16" ht="48.75" customHeight="1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6" spans="1:16" ht="51.75" customHeight="1" x14ac:dyDescent="0.3"/>
    <row r="7" spans="1:16" ht="25.5" customHeight="1" x14ac:dyDescent="0.3">
      <c r="B7" s="14" t="s">
        <v>20</v>
      </c>
      <c r="C7" s="10" t="s">
        <v>31</v>
      </c>
      <c r="D7" s="11"/>
      <c r="E7" s="11"/>
      <c r="F7" s="11"/>
      <c r="G7" s="11"/>
      <c r="H7" s="11"/>
      <c r="I7" s="11"/>
      <c r="J7" s="12"/>
    </row>
    <row r="9" spans="1:16" ht="22.5" customHeight="1" x14ac:dyDescent="0.3">
      <c r="B9" s="15" t="s">
        <v>27</v>
      </c>
      <c r="C9" s="24" t="s">
        <v>28</v>
      </c>
      <c r="D9" s="25"/>
      <c r="E9" s="25"/>
      <c r="F9" s="25"/>
      <c r="G9" s="25"/>
      <c r="H9" s="25"/>
      <c r="I9" s="25"/>
      <c r="J9" s="26"/>
    </row>
    <row r="10" spans="1:16" ht="33" customHeight="1" x14ac:dyDescent="0.3">
      <c r="B10" s="16" t="s">
        <v>21</v>
      </c>
      <c r="C10" s="18" t="s">
        <v>34</v>
      </c>
      <c r="D10" s="19"/>
      <c r="E10" s="19"/>
      <c r="F10" s="19"/>
      <c r="G10" s="19"/>
      <c r="H10" s="19"/>
      <c r="I10" s="19"/>
      <c r="J10" s="20"/>
    </row>
    <row r="11" spans="1:16" ht="27.75" customHeight="1" x14ac:dyDescent="0.3">
      <c r="B11" s="16" t="s">
        <v>22</v>
      </c>
      <c r="C11" s="27" t="s">
        <v>29</v>
      </c>
      <c r="D11" s="27"/>
      <c r="E11" s="27"/>
      <c r="F11" s="27"/>
      <c r="G11" s="27"/>
      <c r="H11" s="27"/>
      <c r="I11" s="27"/>
      <c r="J11" s="28"/>
    </row>
    <row r="12" spans="1:16" ht="77.25" customHeight="1" x14ac:dyDescent="0.3">
      <c r="B12" s="16" t="s">
        <v>23</v>
      </c>
      <c r="C12" s="18" t="s">
        <v>35</v>
      </c>
      <c r="D12" s="19"/>
      <c r="E12" s="19"/>
      <c r="F12" s="19"/>
      <c r="G12" s="19"/>
      <c r="H12" s="19"/>
      <c r="I12" s="19"/>
      <c r="J12" s="20"/>
    </row>
    <row r="13" spans="1:16" ht="72" customHeight="1" x14ac:dyDescent="0.3">
      <c r="B13" s="16" t="s">
        <v>24</v>
      </c>
      <c r="C13" s="18" t="s">
        <v>30</v>
      </c>
      <c r="D13" s="19"/>
      <c r="E13" s="19"/>
      <c r="F13" s="19"/>
      <c r="G13" s="19"/>
      <c r="H13" s="19"/>
      <c r="I13" s="19"/>
      <c r="J13" s="20"/>
    </row>
    <row r="14" spans="1:16" ht="75.75" customHeight="1" x14ac:dyDescent="0.3">
      <c r="B14" s="16" t="s">
        <v>25</v>
      </c>
      <c r="C14" s="18" t="s">
        <v>32</v>
      </c>
      <c r="D14" s="19"/>
      <c r="E14" s="19"/>
      <c r="F14" s="19"/>
      <c r="G14" s="19"/>
      <c r="H14" s="19"/>
      <c r="I14" s="19"/>
      <c r="J14" s="20"/>
    </row>
    <row r="15" spans="1:16" ht="112.5" customHeight="1" x14ac:dyDescent="0.3">
      <c r="B15" s="13" t="s">
        <v>26</v>
      </c>
      <c r="C15" s="21" t="s">
        <v>33</v>
      </c>
      <c r="D15" s="22"/>
      <c r="E15" s="22"/>
      <c r="F15" s="22"/>
      <c r="G15" s="22"/>
      <c r="H15" s="22"/>
      <c r="I15" s="22"/>
      <c r="J15" s="23"/>
    </row>
    <row r="17" spans="2:13" x14ac:dyDescent="0.3">
      <c r="B17" s="29" t="s">
        <v>40</v>
      </c>
    </row>
    <row r="18" spans="2:13" x14ac:dyDescent="0.3">
      <c r="B18" s="17" t="s">
        <v>38</v>
      </c>
    </row>
    <row r="19" spans="2:13" x14ac:dyDescent="0.3">
      <c r="B19" s="17" t="s">
        <v>41</v>
      </c>
    </row>
    <row r="20" spans="2:13" x14ac:dyDescent="0.3">
      <c r="B20" t="s">
        <v>39</v>
      </c>
    </row>
    <row r="21" spans="2:13" x14ac:dyDescent="0.3">
      <c r="B21" t="s">
        <v>36</v>
      </c>
    </row>
    <row r="22" spans="2:13" x14ac:dyDescent="0.3">
      <c r="B22" t="s">
        <v>37</v>
      </c>
    </row>
    <row r="24" spans="2:13" x14ac:dyDescent="0.3">
      <c r="B24" t="s">
        <v>16</v>
      </c>
      <c r="C24" t="s">
        <v>17</v>
      </c>
      <c r="D24" t="s">
        <v>18</v>
      </c>
    </row>
    <row r="25" spans="2:13" x14ac:dyDescent="0.3">
      <c r="B25" s="8">
        <v>42736</v>
      </c>
      <c r="C25" s="9">
        <v>850</v>
      </c>
      <c r="D25" s="9"/>
      <c r="M25" s="8"/>
    </row>
    <row r="26" spans="2:13" x14ac:dyDescent="0.3">
      <c r="B26" s="8">
        <v>42767</v>
      </c>
      <c r="C26" s="9">
        <v>776</v>
      </c>
      <c r="D26" s="9"/>
      <c r="M26" s="8"/>
    </row>
    <row r="27" spans="2:13" x14ac:dyDescent="0.3">
      <c r="B27" s="8">
        <v>42795</v>
      </c>
      <c r="C27" s="9">
        <v>528</v>
      </c>
      <c r="D27" s="9"/>
      <c r="M27" s="8"/>
    </row>
    <row r="28" spans="2:13" x14ac:dyDescent="0.3">
      <c r="B28" s="8">
        <v>42826</v>
      </c>
      <c r="C28" s="9">
        <v>843</v>
      </c>
      <c r="D28" s="9"/>
      <c r="M28" s="8"/>
    </row>
    <row r="29" spans="2:13" x14ac:dyDescent="0.3">
      <c r="B29" s="8">
        <v>42856</v>
      </c>
      <c r="C29" s="9">
        <v>664</v>
      </c>
      <c r="D29" s="9"/>
      <c r="M29" s="8"/>
    </row>
    <row r="30" spans="2:13" x14ac:dyDescent="0.3">
      <c r="B30" s="8">
        <v>42887</v>
      </c>
      <c r="C30" s="9">
        <v>525</v>
      </c>
      <c r="D30" s="9"/>
      <c r="M30" s="8"/>
    </row>
    <row r="31" spans="2:13" x14ac:dyDescent="0.3">
      <c r="B31" s="8">
        <v>42917</v>
      </c>
      <c r="C31" s="9">
        <v>838</v>
      </c>
      <c r="D31" s="9"/>
      <c r="M31" s="8"/>
    </row>
    <row r="32" spans="2:13" x14ac:dyDescent="0.3">
      <c r="B32" s="8">
        <v>42948</v>
      </c>
      <c r="C32" s="9">
        <v>725</v>
      </c>
      <c r="D32" s="9"/>
      <c r="M32" s="8"/>
    </row>
    <row r="33" spans="2:13" x14ac:dyDescent="0.3">
      <c r="B33" s="8">
        <v>42979</v>
      </c>
      <c r="C33" s="9">
        <v>659</v>
      </c>
      <c r="D33" s="9"/>
      <c r="M33" s="8"/>
    </row>
    <row r="34" spans="2:13" x14ac:dyDescent="0.3">
      <c r="B34" s="8">
        <v>43009</v>
      </c>
      <c r="C34" s="9">
        <v>847</v>
      </c>
      <c r="D34" s="9"/>
      <c r="M34" s="8"/>
    </row>
    <row r="35" spans="2:13" x14ac:dyDescent="0.3">
      <c r="B35" s="8">
        <v>43040</v>
      </c>
      <c r="C35" s="9">
        <v>791</v>
      </c>
      <c r="D35" s="9"/>
      <c r="M35" s="8"/>
    </row>
    <row r="36" spans="2:13" x14ac:dyDescent="0.3">
      <c r="B36" s="8">
        <v>43070</v>
      </c>
      <c r="C36" s="9">
        <v>671</v>
      </c>
      <c r="D36" s="30">
        <f>Table1[[#This Row],[Sales]]</f>
        <v>671</v>
      </c>
      <c r="M36" s="8"/>
    </row>
    <row r="37" spans="2:13" x14ac:dyDescent="0.3">
      <c r="B37" s="8">
        <v>43101</v>
      </c>
      <c r="C37" s="9"/>
      <c r="D37" s="9">
        <f>_xlfn.FORECAST.ETS(Table1[[#This Row],[Period]],$C$25:$C$36,$B$25:$B$36,3,1,1)</f>
        <v>941.17982620139924</v>
      </c>
    </row>
    <row r="38" spans="2:13" x14ac:dyDescent="0.3">
      <c r="B38" s="8">
        <v>43132</v>
      </c>
      <c r="C38" s="9"/>
      <c r="D38" s="9">
        <f>_xlfn.FORECAST.ETS(Table1[[#This Row],[Period]],$C$25:$C$36,$B$25:$B$36,3,1,1)</f>
        <v>824.30904817535259</v>
      </c>
    </row>
    <row r="39" spans="2:13" x14ac:dyDescent="0.3">
      <c r="B39" s="8">
        <v>43160</v>
      </c>
      <c r="C39" s="9"/>
      <c r="D39" s="9">
        <f>_xlfn.FORECAST.ETS(Table1[[#This Row],[Period]],$C$25:$C$36,$B$25:$B$36,3,1,1)</f>
        <v>633.57515185266004</v>
      </c>
    </row>
    <row r="40" spans="2:13" x14ac:dyDescent="0.3">
      <c r="B40" s="8">
        <v>43191</v>
      </c>
      <c r="C40" s="9"/>
      <c r="D40" s="9">
        <f>_xlfn.FORECAST.ETS(Table1[[#This Row],[Period]],$C$25:$C$36,$B$25:$B$36,3,1,1)</f>
        <v>967.87322948725023</v>
      </c>
    </row>
    <row r="41" spans="2:13" x14ac:dyDescent="0.3">
      <c r="B41" s="8">
        <v>43221</v>
      </c>
      <c r="C41" s="9"/>
      <c r="D41" s="9">
        <f>_xlfn.FORECAST.ETS(Table1[[#This Row],[Period]],$C$25:$C$36,$B$25:$B$36,3,1,1)</f>
        <v>851.00245146120346</v>
      </c>
    </row>
    <row r="42" spans="2:13" x14ac:dyDescent="0.3">
      <c r="B42" s="8">
        <v>43252</v>
      </c>
      <c r="C42" s="9"/>
      <c r="D42" s="9">
        <f>_xlfn.FORECAST.ETS(Table1[[#This Row],[Period]],$C$25:$C$36,$B$25:$B$36,3,1,1)</f>
        <v>660.26855513851092</v>
      </c>
    </row>
  </sheetData>
  <mergeCells count="5">
    <mergeCell ref="C12:J12"/>
    <mergeCell ref="C13:J13"/>
    <mergeCell ref="C14:J14"/>
    <mergeCell ref="C15:J15"/>
    <mergeCell ref="C10:J10"/>
  </mergeCells>
  <pageMargins left="0.7" right="0.7" top="0.75" bottom="0.75" header="0.3" footer="0.3"/>
  <pageSetup paperSize="9" orientation="portrait" r:id="rId1"/>
  <ignoredErrors>
    <ignoredError sqref="D37:D42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showGridLines="0" workbookViewId="0">
      <selection activeCell="C4" sqref="C4"/>
    </sheetView>
  </sheetViews>
  <sheetFormatPr defaultRowHeight="16.5" x14ac:dyDescent="0.3"/>
  <cols>
    <col min="1" max="1" width="3.5" customWidth="1"/>
    <col min="2" max="2" width="24.87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42</v>
      </c>
      <c r="C4" s="6" t="s">
        <v>43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7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7</v>
      </c>
      <c r="C12" s="6" t="s">
        <v>10</v>
      </c>
    </row>
    <row r="13" spans="1:9" x14ac:dyDescent="0.3">
      <c r="B13" s="5" t="s">
        <v>11</v>
      </c>
      <c r="C13" s="6" t="s">
        <v>12</v>
      </c>
    </row>
    <row r="14" spans="1:9" x14ac:dyDescent="0.3">
      <c r="B14" s="7"/>
    </row>
    <row r="15" spans="1:9" x14ac:dyDescent="0.3">
      <c r="B15" s="4" t="s">
        <v>13</v>
      </c>
    </row>
    <row r="16" spans="1:9" x14ac:dyDescent="0.3">
      <c r="B16" s="5" t="s">
        <v>14</v>
      </c>
      <c r="C16" s="6" t="s">
        <v>15</v>
      </c>
    </row>
  </sheetData>
  <hyperlinks>
    <hyperlink ref="C5" r:id="rId1" xr:uid="{00000000-0004-0000-0100-000000000000}"/>
    <hyperlink ref="C6" r:id="rId2" xr:uid="{00000000-0004-0000-0100-000001000000}"/>
    <hyperlink ref="C12" r:id="rId3" xr:uid="{00000000-0004-0000-0100-000002000000}"/>
    <hyperlink ref="C13" r:id="rId4" xr:uid="{00000000-0004-0000-0100-000003000000}"/>
    <hyperlink ref="C9" r:id="rId5" xr:uid="{00000000-0004-0000-0100-000004000000}"/>
    <hyperlink ref="C16" r:id="rId6" xr:uid="{00000000-0004-0000-0100-00000500000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2018-02-01T04:22:32Z</dcterms:modified>
</cp:coreProperties>
</file>