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moth-my.sharepoint.com/personal/website_myonlinetraininghub_com/Documents/Blog Posts/Excel Chart Shading Months/"/>
    </mc:Choice>
  </mc:AlternateContent>
  <xr:revisionPtr revIDLastSave="318" documentId="8_{91737729-B248-427C-89E6-18CEA733B435}" xr6:coauthVersionLast="46" xr6:coauthVersionMax="46" xr10:uidLastSave="{BC94B1AF-D5EA-4346-9205-F191979BE2D1}"/>
  <bookViews>
    <workbookView xWindow="-120" yWindow="-120" windowWidth="29040" windowHeight="15840" activeTab="1" xr2:uid="{FBEE0547-C1DD-4B7A-A3EB-2BA1446463BC}"/>
  </bookViews>
  <sheets>
    <sheet name="Copyright" sheetId="5" r:id="rId1"/>
    <sheet name="Highlight Months" sheetId="2" r:id="rId2"/>
    <sheet name="Highlight Periods" sheetId="10" r:id="rId3"/>
    <sheet name="Highlight Dates" sheetId="9" r:id="rId4"/>
    <sheet name="More Resources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6" i="10"/>
  <c r="D368" i="10"/>
  <c r="C368" i="10"/>
  <c r="D367" i="10"/>
  <c r="C367" i="10"/>
  <c r="D366" i="10"/>
  <c r="C366" i="10"/>
  <c r="D365" i="10"/>
  <c r="C365" i="10"/>
  <c r="D364" i="10"/>
  <c r="C364" i="10"/>
  <c r="D363" i="10"/>
  <c r="C363" i="10"/>
  <c r="D362" i="10"/>
  <c r="C362" i="10"/>
  <c r="D361" i="10"/>
  <c r="C361" i="10"/>
  <c r="D360" i="10"/>
  <c r="C360" i="10"/>
  <c r="D359" i="10"/>
  <c r="C359" i="10"/>
  <c r="D358" i="10"/>
  <c r="C358" i="10"/>
  <c r="D357" i="10"/>
  <c r="C357" i="10"/>
  <c r="D356" i="10"/>
  <c r="C356" i="10"/>
  <c r="D355" i="10"/>
  <c r="C355" i="10"/>
  <c r="D354" i="10"/>
  <c r="C354" i="10"/>
  <c r="D353" i="10"/>
  <c r="C353" i="10"/>
  <c r="D352" i="10"/>
  <c r="C352" i="10"/>
  <c r="D351" i="10"/>
  <c r="C351" i="10"/>
  <c r="D350" i="10"/>
  <c r="C350" i="10"/>
  <c r="D349" i="10"/>
  <c r="C349" i="10"/>
  <c r="D348" i="10"/>
  <c r="C348" i="10"/>
  <c r="D347" i="10"/>
  <c r="C347" i="10"/>
  <c r="D346" i="10"/>
  <c r="C346" i="10"/>
  <c r="D345" i="10"/>
  <c r="C345" i="10"/>
  <c r="D344" i="10"/>
  <c r="C344" i="10"/>
  <c r="D343" i="10"/>
  <c r="C343" i="10"/>
  <c r="D342" i="10"/>
  <c r="C342" i="10"/>
  <c r="D341" i="10"/>
  <c r="C341" i="10"/>
  <c r="D340" i="10"/>
  <c r="C340" i="10"/>
  <c r="D339" i="10"/>
  <c r="C339" i="10"/>
  <c r="D338" i="10"/>
  <c r="C338" i="10"/>
  <c r="D337" i="10"/>
  <c r="C337" i="10"/>
  <c r="D336" i="10"/>
  <c r="C336" i="10"/>
  <c r="D335" i="10"/>
  <c r="C335" i="10"/>
  <c r="D334" i="10"/>
  <c r="C334" i="10"/>
  <c r="D333" i="10"/>
  <c r="C333" i="10"/>
  <c r="D332" i="10"/>
  <c r="C332" i="10"/>
  <c r="D331" i="10"/>
  <c r="C331" i="10"/>
  <c r="D330" i="10"/>
  <c r="C330" i="10"/>
  <c r="D329" i="10"/>
  <c r="C329" i="10"/>
  <c r="D328" i="10"/>
  <c r="C328" i="10"/>
  <c r="D327" i="10"/>
  <c r="C327" i="10"/>
  <c r="D326" i="10"/>
  <c r="C326" i="10"/>
  <c r="D325" i="10"/>
  <c r="C325" i="10"/>
  <c r="D324" i="10"/>
  <c r="C324" i="10"/>
  <c r="D323" i="10"/>
  <c r="C323" i="10"/>
  <c r="D322" i="10"/>
  <c r="C322" i="10"/>
  <c r="D321" i="10"/>
  <c r="C321" i="10"/>
  <c r="D320" i="10"/>
  <c r="C320" i="10"/>
  <c r="D319" i="10"/>
  <c r="C319" i="10"/>
  <c r="D318" i="10"/>
  <c r="C318" i="10"/>
  <c r="D317" i="10"/>
  <c r="C317" i="10"/>
  <c r="D316" i="10"/>
  <c r="C316" i="10"/>
  <c r="D315" i="10"/>
  <c r="C315" i="10"/>
  <c r="D314" i="10"/>
  <c r="C314" i="10"/>
  <c r="D313" i="10"/>
  <c r="C313" i="10"/>
  <c r="D312" i="10"/>
  <c r="C312" i="10"/>
  <c r="D311" i="10"/>
  <c r="C311" i="10"/>
  <c r="D310" i="10"/>
  <c r="C310" i="10"/>
  <c r="D309" i="10"/>
  <c r="C309" i="10"/>
  <c r="D308" i="10"/>
  <c r="C308" i="10"/>
  <c r="D307" i="10"/>
  <c r="C307" i="10"/>
  <c r="D306" i="10"/>
  <c r="C306" i="10"/>
  <c r="D305" i="10"/>
  <c r="C305" i="10"/>
  <c r="D304" i="10"/>
  <c r="C304" i="10"/>
  <c r="D303" i="10"/>
  <c r="C303" i="10"/>
  <c r="D302" i="10"/>
  <c r="C302" i="10"/>
  <c r="D301" i="10"/>
  <c r="C301" i="10"/>
  <c r="D300" i="10"/>
  <c r="C300" i="10"/>
  <c r="D299" i="10"/>
  <c r="C299" i="10"/>
  <c r="D298" i="10"/>
  <c r="C298" i="10"/>
  <c r="D297" i="10"/>
  <c r="C297" i="10"/>
  <c r="D296" i="10"/>
  <c r="C296" i="10"/>
  <c r="D295" i="10"/>
  <c r="C295" i="10"/>
  <c r="D294" i="10"/>
  <c r="C294" i="10"/>
  <c r="D293" i="10"/>
  <c r="C293" i="10"/>
  <c r="D292" i="10"/>
  <c r="C292" i="10"/>
  <c r="D291" i="10"/>
  <c r="C291" i="10"/>
  <c r="D290" i="10"/>
  <c r="C290" i="10"/>
  <c r="D289" i="10"/>
  <c r="C289" i="10"/>
  <c r="D288" i="10"/>
  <c r="C288" i="10"/>
  <c r="D287" i="10"/>
  <c r="C287" i="10"/>
  <c r="D286" i="10"/>
  <c r="C286" i="10"/>
  <c r="D285" i="10"/>
  <c r="C285" i="10"/>
  <c r="D284" i="10"/>
  <c r="C284" i="10"/>
  <c r="D283" i="10"/>
  <c r="C283" i="10"/>
  <c r="D282" i="10"/>
  <c r="C282" i="10"/>
  <c r="D281" i="10"/>
  <c r="C281" i="10"/>
  <c r="D280" i="10"/>
  <c r="C280" i="10"/>
  <c r="D279" i="10"/>
  <c r="C279" i="10"/>
  <c r="D278" i="10"/>
  <c r="C278" i="10"/>
  <c r="D277" i="10"/>
  <c r="C277" i="10"/>
  <c r="D276" i="10"/>
  <c r="C276" i="10"/>
  <c r="D275" i="10"/>
  <c r="C275" i="10"/>
  <c r="D274" i="10"/>
  <c r="C274" i="10"/>
  <c r="D273" i="10"/>
  <c r="C273" i="10"/>
  <c r="D272" i="10"/>
  <c r="C272" i="10"/>
  <c r="D271" i="10"/>
  <c r="C271" i="10"/>
  <c r="D270" i="10"/>
  <c r="C270" i="10"/>
  <c r="D269" i="10"/>
  <c r="C269" i="10"/>
  <c r="D268" i="10"/>
  <c r="C268" i="10"/>
  <c r="D267" i="10"/>
  <c r="C267" i="10"/>
  <c r="D266" i="10"/>
  <c r="C266" i="10"/>
  <c r="D265" i="10"/>
  <c r="C265" i="10"/>
  <c r="D264" i="10"/>
  <c r="C264" i="10"/>
  <c r="D263" i="10"/>
  <c r="C263" i="10"/>
  <c r="D262" i="10"/>
  <c r="C262" i="10"/>
  <c r="D261" i="10"/>
  <c r="C261" i="10"/>
  <c r="D260" i="10"/>
  <c r="C260" i="10"/>
  <c r="D259" i="10"/>
  <c r="C259" i="10"/>
  <c r="D258" i="10"/>
  <c r="C258" i="10"/>
  <c r="D257" i="10"/>
  <c r="C257" i="10"/>
  <c r="D256" i="10"/>
  <c r="C256" i="10"/>
  <c r="D255" i="10"/>
  <c r="C255" i="10"/>
  <c r="D254" i="10"/>
  <c r="C254" i="10"/>
  <c r="D253" i="10"/>
  <c r="C253" i="10"/>
  <c r="D252" i="10"/>
  <c r="C252" i="10"/>
  <c r="D251" i="10"/>
  <c r="C251" i="10"/>
  <c r="D250" i="10"/>
  <c r="C250" i="10"/>
  <c r="D249" i="10"/>
  <c r="C249" i="10"/>
  <c r="D248" i="10"/>
  <c r="C248" i="10"/>
  <c r="D247" i="10"/>
  <c r="C247" i="10"/>
  <c r="D246" i="10"/>
  <c r="C246" i="10"/>
  <c r="D245" i="10"/>
  <c r="C245" i="10"/>
  <c r="D244" i="10"/>
  <c r="C244" i="10"/>
  <c r="D243" i="10"/>
  <c r="C243" i="10"/>
  <c r="D242" i="10"/>
  <c r="C242" i="10"/>
  <c r="D241" i="10"/>
  <c r="C241" i="10"/>
  <c r="D240" i="10"/>
  <c r="C240" i="10"/>
  <c r="D239" i="10"/>
  <c r="C239" i="10"/>
  <c r="D238" i="10"/>
  <c r="C238" i="10"/>
  <c r="D237" i="10"/>
  <c r="C237" i="10"/>
  <c r="D236" i="10"/>
  <c r="C236" i="10"/>
  <c r="D235" i="10"/>
  <c r="C235" i="10"/>
  <c r="D234" i="10"/>
  <c r="C234" i="10"/>
  <c r="D233" i="10"/>
  <c r="C233" i="10"/>
  <c r="D232" i="10"/>
  <c r="C232" i="10"/>
  <c r="D231" i="10"/>
  <c r="C231" i="10"/>
  <c r="D230" i="10"/>
  <c r="C230" i="10"/>
  <c r="D229" i="10"/>
  <c r="C229" i="10"/>
  <c r="D228" i="10"/>
  <c r="C228" i="10"/>
  <c r="D227" i="10"/>
  <c r="C227" i="10"/>
  <c r="D226" i="10"/>
  <c r="C226" i="10"/>
  <c r="D225" i="10"/>
  <c r="C225" i="10"/>
  <c r="D224" i="10"/>
  <c r="C224" i="10"/>
  <c r="D223" i="10"/>
  <c r="C223" i="10"/>
  <c r="D222" i="10"/>
  <c r="C222" i="10"/>
  <c r="D221" i="10"/>
  <c r="C221" i="10"/>
  <c r="D220" i="10"/>
  <c r="C220" i="10"/>
  <c r="D219" i="10"/>
  <c r="C219" i="10"/>
  <c r="D218" i="10"/>
  <c r="C218" i="10"/>
  <c r="D217" i="10"/>
  <c r="C217" i="10"/>
  <c r="D216" i="10"/>
  <c r="C216" i="10"/>
  <c r="D215" i="10"/>
  <c r="C215" i="10"/>
  <c r="D214" i="10"/>
  <c r="C214" i="10"/>
  <c r="D213" i="10"/>
  <c r="C213" i="10"/>
  <c r="D212" i="10"/>
  <c r="C212" i="10"/>
  <c r="D211" i="10"/>
  <c r="C211" i="10"/>
  <c r="D210" i="10"/>
  <c r="C210" i="10"/>
  <c r="D209" i="10"/>
  <c r="C209" i="10"/>
  <c r="D208" i="10"/>
  <c r="C208" i="10"/>
  <c r="D207" i="10"/>
  <c r="C207" i="10"/>
  <c r="D206" i="10"/>
  <c r="C206" i="10"/>
  <c r="D205" i="10"/>
  <c r="C205" i="10"/>
  <c r="D204" i="10"/>
  <c r="C204" i="10"/>
  <c r="D203" i="10"/>
  <c r="C203" i="10"/>
  <c r="D202" i="10"/>
  <c r="C202" i="10"/>
  <c r="D201" i="10"/>
  <c r="C201" i="10"/>
  <c r="D200" i="10"/>
  <c r="C200" i="10"/>
  <c r="D199" i="10"/>
  <c r="C199" i="10"/>
  <c r="D198" i="10"/>
  <c r="C198" i="10"/>
  <c r="D197" i="10"/>
  <c r="C197" i="10"/>
  <c r="D196" i="10"/>
  <c r="C196" i="10"/>
  <c r="D195" i="10"/>
  <c r="C195" i="10"/>
  <c r="D194" i="10"/>
  <c r="C194" i="10"/>
  <c r="D193" i="10"/>
  <c r="C193" i="10"/>
  <c r="D192" i="10"/>
  <c r="C192" i="10"/>
  <c r="D191" i="10"/>
  <c r="C191" i="10"/>
  <c r="D190" i="10"/>
  <c r="C190" i="10"/>
  <c r="D189" i="10"/>
  <c r="C189" i="10"/>
  <c r="D188" i="10"/>
  <c r="C188" i="10"/>
  <c r="D187" i="10"/>
  <c r="C187" i="10"/>
  <c r="D186" i="10"/>
  <c r="C186" i="10"/>
  <c r="D185" i="10"/>
  <c r="C185" i="10"/>
  <c r="D184" i="10"/>
  <c r="C184" i="10"/>
  <c r="D183" i="10"/>
  <c r="C183" i="10"/>
  <c r="D182" i="10"/>
  <c r="C182" i="10"/>
  <c r="D181" i="10"/>
  <c r="C181" i="10"/>
  <c r="D180" i="10"/>
  <c r="C180" i="10"/>
  <c r="D179" i="10"/>
  <c r="C179" i="10"/>
  <c r="D178" i="10"/>
  <c r="C178" i="10"/>
  <c r="D177" i="10"/>
  <c r="C177" i="10"/>
  <c r="D176" i="10"/>
  <c r="C176" i="10"/>
  <c r="D175" i="10"/>
  <c r="C175" i="10"/>
  <c r="D174" i="10"/>
  <c r="C174" i="10"/>
  <c r="D173" i="10"/>
  <c r="C173" i="10"/>
  <c r="D172" i="10"/>
  <c r="C172" i="10"/>
  <c r="D171" i="10"/>
  <c r="C171" i="10"/>
  <c r="D170" i="10"/>
  <c r="C170" i="10"/>
  <c r="D169" i="10"/>
  <c r="C169" i="10"/>
  <c r="D168" i="10"/>
  <c r="C168" i="10"/>
  <c r="D167" i="10"/>
  <c r="C167" i="10"/>
  <c r="D166" i="10"/>
  <c r="C166" i="10"/>
  <c r="D165" i="10"/>
  <c r="C165" i="10"/>
  <c r="D164" i="10"/>
  <c r="C164" i="10"/>
  <c r="D163" i="10"/>
  <c r="C163" i="10"/>
  <c r="D162" i="10"/>
  <c r="C162" i="10"/>
  <c r="D161" i="10"/>
  <c r="C161" i="10"/>
  <c r="D160" i="10"/>
  <c r="C160" i="10"/>
  <c r="D159" i="10"/>
  <c r="C159" i="10"/>
  <c r="D158" i="10"/>
  <c r="C158" i="10"/>
  <c r="D157" i="10"/>
  <c r="C157" i="10"/>
  <c r="D156" i="10"/>
  <c r="C156" i="10"/>
  <c r="D155" i="10"/>
  <c r="C155" i="10"/>
  <c r="D154" i="10"/>
  <c r="C154" i="10"/>
  <c r="D153" i="10"/>
  <c r="C153" i="10"/>
  <c r="D152" i="10"/>
  <c r="C152" i="10"/>
  <c r="D151" i="10"/>
  <c r="C151" i="10"/>
  <c r="D150" i="10"/>
  <c r="C150" i="10"/>
  <c r="D149" i="10"/>
  <c r="C149" i="10"/>
  <c r="D148" i="10"/>
  <c r="C148" i="10"/>
  <c r="D147" i="10"/>
  <c r="C147" i="10"/>
  <c r="D146" i="10"/>
  <c r="C146" i="10"/>
  <c r="D145" i="10"/>
  <c r="C145" i="10"/>
  <c r="D144" i="10"/>
  <c r="C144" i="10"/>
  <c r="D143" i="10"/>
  <c r="C143" i="10"/>
  <c r="D142" i="10"/>
  <c r="C142" i="10"/>
  <c r="D141" i="10"/>
  <c r="C141" i="10"/>
  <c r="D140" i="10"/>
  <c r="C140" i="10"/>
  <c r="D139" i="10"/>
  <c r="C139" i="10"/>
  <c r="D138" i="10"/>
  <c r="C138" i="10"/>
  <c r="D137" i="10"/>
  <c r="C137" i="10"/>
  <c r="D136" i="10"/>
  <c r="C136" i="10"/>
  <c r="D135" i="10"/>
  <c r="C135" i="10"/>
  <c r="D134" i="10"/>
  <c r="C134" i="10"/>
  <c r="D133" i="10"/>
  <c r="C133" i="10"/>
  <c r="D132" i="10"/>
  <c r="C132" i="10"/>
  <c r="D131" i="10"/>
  <c r="C131" i="10"/>
  <c r="D130" i="10"/>
  <c r="C130" i="10"/>
  <c r="D129" i="10"/>
  <c r="C129" i="10"/>
  <c r="D128" i="10"/>
  <c r="C128" i="10"/>
  <c r="D127" i="10"/>
  <c r="C127" i="10"/>
  <c r="D126" i="10"/>
  <c r="C126" i="10"/>
  <c r="D125" i="10"/>
  <c r="C125" i="10"/>
  <c r="D124" i="10"/>
  <c r="C124" i="10"/>
  <c r="D123" i="10"/>
  <c r="C123" i="10"/>
  <c r="D122" i="10"/>
  <c r="C122" i="10"/>
  <c r="D121" i="10"/>
  <c r="C121" i="10"/>
  <c r="D120" i="10"/>
  <c r="C120" i="10"/>
  <c r="D119" i="10"/>
  <c r="C119" i="10"/>
  <c r="D118" i="10"/>
  <c r="C118" i="10"/>
  <c r="D117" i="10"/>
  <c r="C117" i="10"/>
  <c r="D116" i="10"/>
  <c r="C116" i="10"/>
  <c r="D115" i="10"/>
  <c r="C115" i="10"/>
  <c r="D114" i="10"/>
  <c r="C114" i="10"/>
  <c r="D113" i="10"/>
  <c r="C113" i="10"/>
  <c r="D112" i="10"/>
  <c r="C112" i="10"/>
  <c r="D111" i="10"/>
  <c r="C111" i="10"/>
  <c r="D110" i="10"/>
  <c r="C110" i="10"/>
  <c r="D109" i="10"/>
  <c r="C109" i="10"/>
  <c r="D108" i="10"/>
  <c r="C108" i="10"/>
  <c r="D107" i="10"/>
  <c r="C107" i="10"/>
  <c r="D106" i="10"/>
  <c r="C106" i="10"/>
  <c r="D105" i="10"/>
  <c r="C105" i="10"/>
  <c r="D104" i="10"/>
  <c r="C104" i="10"/>
  <c r="D103" i="10"/>
  <c r="C103" i="10"/>
  <c r="D102" i="10"/>
  <c r="C102" i="10"/>
  <c r="D101" i="10"/>
  <c r="C101" i="10"/>
  <c r="D100" i="10"/>
  <c r="C100" i="10"/>
  <c r="D99" i="10"/>
  <c r="C99" i="10"/>
  <c r="D98" i="10"/>
  <c r="C98" i="10"/>
  <c r="D97" i="10"/>
  <c r="C97" i="10"/>
  <c r="D96" i="10"/>
  <c r="C96" i="10"/>
  <c r="D95" i="10"/>
  <c r="C95" i="10"/>
  <c r="D94" i="10"/>
  <c r="C94" i="10"/>
  <c r="D93" i="10"/>
  <c r="C93" i="10"/>
  <c r="D92" i="10"/>
  <c r="C92" i="10"/>
  <c r="D91" i="10"/>
  <c r="C91" i="10"/>
  <c r="D90" i="10"/>
  <c r="C90" i="10"/>
  <c r="D89" i="10"/>
  <c r="C89" i="10"/>
  <c r="D88" i="10"/>
  <c r="C88" i="10"/>
  <c r="D87" i="10"/>
  <c r="C87" i="10"/>
  <c r="D86" i="10"/>
  <c r="C86" i="10"/>
  <c r="D85" i="10"/>
  <c r="C85" i="10"/>
  <c r="D84" i="10"/>
  <c r="C84" i="10"/>
  <c r="D83" i="10"/>
  <c r="C83" i="10"/>
  <c r="D82" i="10"/>
  <c r="C82" i="10"/>
  <c r="D81" i="10"/>
  <c r="C81" i="10"/>
  <c r="D80" i="10"/>
  <c r="C80" i="10"/>
  <c r="D79" i="10"/>
  <c r="C79" i="10"/>
  <c r="D78" i="10"/>
  <c r="C78" i="10"/>
  <c r="D77" i="10"/>
  <c r="C77" i="10"/>
  <c r="D76" i="10"/>
  <c r="C76" i="10"/>
  <c r="D75" i="10"/>
  <c r="C75" i="10"/>
  <c r="D74" i="10"/>
  <c r="C74" i="10"/>
  <c r="D73" i="10"/>
  <c r="C73" i="10"/>
  <c r="D72" i="10"/>
  <c r="C72" i="10"/>
  <c r="D71" i="10"/>
  <c r="C71" i="10"/>
  <c r="D70" i="10"/>
  <c r="C70" i="10"/>
  <c r="D69" i="10"/>
  <c r="C69" i="10"/>
  <c r="D68" i="10"/>
  <c r="C68" i="10"/>
  <c r="D67" i="10"/>
  <c r="C67" i="10"/>
  <c r="D66" i="10"/>
  <c r="C66" i="10"/>
  <c r="D65" i="10"/>
  <c r="C65" i="10"/>
  <c r="D64" i="10"/>
  <c r="C64" i="10"/>
  <c r="D63" i="10"/>
  <c r="C63" i="10"/>
  <c r="D62" i="10"/>
  <c r="C62" i="10"/>
  <c r="D61" i="10"/>
  <c r="C61" i="10"/>
  <c r="D60" i="10"/>
  <c r="C60" i="10"/>
  <c r="D59" i="10"/>
  <c r="C59" i="10"/>
  <c r="D58" i="10"/>
  <c r="C58" i="10"/>
  <c r="D57" i="10"/>
  <c r="C57" i="10"/>
  <c r="D56" i="10"/>
  <c r="C56" i="10"/>
  <c r="D55" i="10"/>
  <c r="C55" i="10"/>
  <c r="D54" i="10"/>
  <c r="C54" i="10"/>
  <c r="D53" i="10"/>
  <c r="C53" i="10"/>
  <c r="D52" i="10"/>
  <c r="C52" i="10"/>
  <c r="D51" i="10"/>
  <c r="C51" i="10"/>
  <c r="D50" i="10"/>
  <c r="C50" i="10"/>
  <c r="D49" i="10"/>
  <c r="C49" i="10"/>
  <c r="D48" i="10"/>
  <c r="C48" i="10"/>
  <c r="D47" i="10"/>
  <c r="C47" i="10"/>
  <c r="D46" i="10"/>
  <c r="C46" i="10"/>
  <c r="D45" i="10"/>
  <c r="C45" i="10"/>
  <c r="D44" i="10"/>
  <c r="C44" i="10"/>
  <c r="D43" i="10"/>
  <c r="C43" i="10"/>
  <c r="D42" i="10"/>
  <c r="C42" i="10"/>
  <c r="D41" i="10"/>
  <c r="C41" i="10"/>
  <c r="D40" i="10"/>
  <c r="C40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C26" i="10"/>
  <c r="D25" i="10"/>
  <c r="C25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D9" i="10"/>
  <c r="C9" i="10"/>
  <c r="D8" i="10"/>
  <c r="C8" i="10"/>
  <c r="D7" i="10"/>
  <c r="C7" i="10"/>
  <c r="D6" i="10"/>
  <c r="C6" i="10"/>
  <c r="F201" i="9"/>
  <c r="C201" i="9"/>
  <c r="D201" i="9"/>
  <c r="F103" i="9"/>
  <c r="C103" i="9"/>
  <c r="D103" i="9"/>
  <c r="F69" i="9"/>
  <c r="C69" i="9"/>
  <c r="D69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6" i="9"/>
  <c r="D371" i="9"/>
  <c r="C371" i="9"/>
  <c r="D370" i="9"/>
  <c r="C370" i="9"/>
  <c r="D369" i="9"/>
  <c r="C369" i="9"/>
  <c r="D368" i="9"/>
  <c r="C368" i="9"/>
  <c r="D367" i="9"/>
  <c r="C367" i="9"/>
  <c r="D366" i="9"/>
  <c r="C366" i="9"/>
  <c r="D365" i="9"/>
  <c r="C365" i="9"/>
  <c r="D364" i="9"/>
  <c r="C364" i="9"/>
  <c r="D363" i="9"/>
  <c r="C363" i="9"/>
  <c r="D362" i="9"/>
  <c r="C362" i="9"/>
  <c r="D361" i="9"/>
  <c r="C361" i="9"/>
  <c r="D360" i="9"/>
  <c r="C360" i="9"/>
  <c r="D359" i="9"/>
  <c r="C359" i="9"/>
  <c r="D358" i="9"/>
  <c r="C358" i="9"/>
  <c r="D357" i="9"/>
  <c r="C357" i="9"/>
  <c r="D356" i="9"/>
  <c r="C356" i="9"/>
  <c r="D355" i="9"/>
  <c r="C355" i="9"/>
  <c r="D354" i="9"/>
  <c r="C354" i="9"/>
  <c r="D353" i="9"/>
  <c r="C353" i="9"/>
  <c r="D352" i="9"/>
  <c r="C352" i="9"/>
  <c r="D351" i="9"/>
  <c r="C351" i="9"/>
  <c r="D350" i="9"/>
  <c r="C350" i="9"/>
  <c r="D349" i="9"/>
  <c r="C349" i="9"/>
  <c r="D348" i="9"/>
  <c r="C348" i="9"/>
  <c r="D347" i="9"/>
  <c r="C347" i="9"/>
  <c r="D346" i="9"/>
  <c r="C346" i="9"/>
  <c r="D345" i="9"/>
  <c r="C345" i="9"/>
  <c r="D344" i="9"/>
  <c r="C344" i="9"/>
  <c r="D343" i="9"/>
  <c r="C343" i="9"/>
  <c r="D342" i="9"/>
  <c r="C342" i="9"/>
  <c r="D341" i="9"/>
  <c r="C341" i="9"/>
  <c r="D340" i="9"/>
  <c r="C340" i="9"/>
  <c r="D339" i="9"/>
  <c r="C339" i="9"/>
  <c r="D338" i="9"/>
  <c r="C338" i="9"/>
  <c r="D337" i="9"/>
  <c r="C337" i="9"/>
  <c r="D336" i="9"/>
  <c r="C336" i="9"/>
  <c r="D335" i="9"/>
  <c r="C335" i="9"/>
  <c r="D334" i="9"/>
  <c r="C334" i="9"/>
  <c r="D333" i="9"/>
  <c r="C333" i="9"/>
  <c r="D332" i="9"/>
  <c r="C332" i="9"/>
  <c r="D331" i="9"/>
  <c r="C331" i="9"/>
  <c r="D330" i="9"/>
  <c r="C330" i="9"/>
  <c r="D329" i="9"/>
  <c r="C329" i="9"/>
  <c r="D328" i="9"/>
  <c r="C328" i="9"/>
  <c r="D327" i="9"/>
  <c r="C327" i="9"/>
  <c r="D326" i="9"/>
  <c r="C326" i="9"/>
  <c r="D325" i="9"/>
  <c r="C325" i="9"/>
  <c r="D324" i="9"/>
  <c r="C324" i="9"/>
  <c r="D323" i="9"/>
  <c r="C323" i="9"/>
  <c r="D322" i="9"/>
  <c r="C322" i="9"/>
  <c r="D321" i="9"/>
  <c r="C321" i="9"/>
  <c r="D320" i="9"/>
  <c r="C320" i="9"/>
  <c r="D319" i="9"/>
  <c r="C319" i="9"/>
  <c r="D318" i="9"/>
  <c r="C318" i="9"/>
  <c r="D317" i="9"/>
  <c r="C317" i="9"/>
  <c r="D316" i="9"/>
  <c r="C316" i="9"/>
  <c r="D315" i="9"/>
  <c r="C315" i="9"/>
  <c r="D314" i="9"/>
  <c r="C314" i="9"/>
  <c r="D313" i="9"/>
  <c r="C313" i="9"/>
  <c r="D312" i="9"/>
  <c r="C312" i="9"/>
  <c r="D311" i="9"/>
  <c r="C311" i="9"/>
  <c r="D310" i="9"/>
  <c r="C310" i="9"/>
  <c r="D309" i="9"/>
  <c r="C309" i="9"/>
  <c r="D308" i="9"/>
  <c r="C308" i="9"/>
  <c r="D307" i="9"/>
  <c r="C307" i="9"/>
  <c r="D306" i="9"/>
  <c r="C306" i="9"/>
  <c r="D305" i="9"/>
  <c r="C305" i="9"/>
  <c r="D304" i="9"/>
  <c r="C304" i="9"/>
  <c r="D303" i="9"/>
  <c r="C303" i="9"/>
  <c r="D302" i="9"/>
  <c r="C302" i="9"/>
  <c r="D301" i="9"/>
  <c r="C301" i="9"/>
  <c r="D300" i="9"/>
  <c r="C300" i="9"/>
  <c r="D299" i="9"/>
  <c r="C299" i="9"/>
  <c r="D298" i="9"/>
  <c r="C298" i="9"/>
  <c r="D297" i="9"/>
  <c r="C297" i="9"/>
  <c r="D296" i="9"/>
  <c r="C296" i="9"/>
  <c r="D295" i="9"/>
  <c r="C295" i="9"/>
  <c r="D294" i="9"/>
  <c r="C294" i="9"/>
  <c r="D293" i="9"/>
  <c r="C293" i="9"/>
  <c r="D292" i="9"/>
  <c r="C292" i="9"/>
  <c r="D291" i="9"/>
  <c r="C291" i="9"/>
  <c r="D290" i="9"/>
  <c r="C290" i="9"/>
  <c r="D289" i="9"/>
  <c r="C289" i="9"/>
  <c r="D288" i="9"/>
  <c r="C288" i="9"/>
  <c r="D287" i="9"/>
  <c r="C287" i="9"/>
  <c r="D286" i="9"/>
  <c r="C286" i="9"/>
  <c r="D285" i="9"/>
  <c r="C285" i="9"/>
  <c r="D284" i="9"/>
  <c r="C284" i="9"/>
  <c r="D283" i="9"/>
  <c r="C283" i="9"/>
  <c r="D282" i="9"/>
  <c r="C282" i="9"/>
  <c r="D281" i="9"/>
  <c r="C281" i="9"/>
  <c r="D280" i="9"/>
  <c r="C280" i="9"/>
  <c r="D279" i="9"/>
  <c r="C279" i="9"/>
  <c r="D278" i="9"/>
  <c r="C278" i="9"/>
  <c r="D277" i="9"/>
  <c r="C277" i="9"/>
  <c r="D276" i="9"/>
  <c r="C276" i="9"/>
  <c r="D275" i="9"/>
  <c r="C275" i="9"/>
  <c r="D274" i="9"/>
  <c r="C274" i="9"/>
  <c r="D273" i="9"/>
  <c r="C273" i="9"/>
  <c r="D272" i="9"/>
  <c r="C272" i="9"/>
  <c r="D271" i="9"/>
  <c r="C271" i="9"/>
  <c r="D270" i="9"/>
  <c r="C270" i="9"/>
  <c r="D269" i="9"/>
  <c r="C269" i="9"/>
  <c r="D268" i="9"/>
  <c r="C268" i="9"/>
  <c r="D267" i="9"/>
  <c r="C267" i="9"/>
  <c r="D266" i="9"/>
  <c r="C266" i="9"/>
  <c r="D265" i="9"/>
  <c r="C265" i="9"/>
  <c r="D264" i="9"/>
  <c r="C264" i="9"/>
  <c r="D263" i="9"/>
  <c r="C263" i="9"/>
  <c r="D262" i="9"/>
  <c r="C262" i="9"/>
  <c r="D261" i="9"/>
  <c r="C261" i="9"/>
  <c r="D260" i="9"/>
  <c r="C260" i="9"/>
  <c r="D259" i="9"/>
  <c r="C259" i="9"/>
  <c r="D258" i="9"/>
  <c r="C258" i="9"/>
  <c r="D257" i="9"/>
  <c r="C257" i="9"/>
  <c r="D256" i="9"/>
  <c r="C256" i="9"/>
  <c r="D255" i="9"/>
  <c r="C255" i="9"/>
  <c r="D254" i="9"/>
  <c r="C254" i="9"/>
  <c r="D253" i="9"/>
  <c r="C253" i="9"/>
  <c r="D252" i="9"/>
  <c r="C252" i="9"/>
  <c r="D251" i="9"/>
  <c r="C251" i="9"/>
  <c r="D250" i="9"/>
  <c r="C250" i="9"/>
  <c r="D249" i="9"/>
  <c r="C249" i="9"/>
  <c r="D248" i="9"/>
  <c r="C248" i="9"/>
  <c r="D247" i="9"/>
  <c r="C247" i="9"/>
  <c r="D246" i="9"/>
  <c r="C246" i="9"/>
  <c r="D245" i="9"/>
  <c r="C245" i="9"/>
  <c r="D244" i="9"/>
  <c r="C244" i="9"/>
  <c r="D243" i="9"/>
  <c r="C243" i="9"/>
  <c r="D242" i="9"/>
  <c r="C242" i="9"/>
  <c r="D241" i="9"/>
  <c r="C241" i="9"/>
  <c r="D240" i="9"/>
  <c r="C240" i="9"/>
  <c r="D239" i="9"/>
  <c r="C239" i="9"/>
  <c r="D238" i="9"/>
  <c r="C238" i="9"/>
  <c r="D237" i="9"/>
  <c r="C237" i="9"/>
  <c r="D236" i="9"/>
  <c r="C236" i="9"/>
  <c r="D235" i="9"/>
  <c r="C235" i="9"/>
  <c r="D234" i="9"/>
  <c r="C234" i="9"/>
  <c r="D233" i="9"/>
  <c r="C233" i="9"/>
  <c r="D232" i="9"/>
  <c r="C232" i="9"/>
  <c r="D231" i="9"/>
  <c r="C231" i="9"/>
  <c r="D230" i="9"/>
  <c r="C230" i="9"/>
  <c r="D229" i="9"/>
  <c r="C229" i="9"/>
  <c r="D228" i="9"/>
  <c r="C228" i="9"/>
  <c r="D227" i="9"/>
  <c r="C227" i="9"/>
  <c r="D226" i="9"/>
  <c r="C226" i="9"/>
  <c r="D225" i="9"/>
  <c r="C225" i="9"/>
  <c r="D224" i="9"/>
  <c r="C224" i="9"/>
  <c r="D223" i="9"/>
  <c r="C223" i="9"/>
  <c r="D222" i="9"/>
  <c r="C222" i="9"/>
  <c r="D221" i="9"/>
  <c r="C221" i="9"/>
  <c r="D220" i="9"/>
  <c r="C220" i="9"/>
  <c r="D219" i="9"/>
  <c r="C219" i="9"/>
  <c r="D218" i="9"/>
  <c r="C218" i="9"/>
  <c r="D217" i="9"/>
  <c r="C217" i="9"/>
  <c r="D216" i="9"/>
  <c r="C216" i="9"/>
  <c r="D215" i="9"/>
  <c r="C215" i="9"/>
  <c r="D214" i="9"/>
  <c r="C214" i="9"/>
  <c r="D213" i="9"/>
  <c r="C213" i="9"/>
  <c r="D212" i="9"/>
  <c r="C212" i="9"/>
  <c r="D211" i="9"/>
  <c r="C211" i="9"/>
  <c r="D210" i="9"/>
  <c r="C210" i="9"/>
  <c r="D209" i="9"/>
  <c r="C209" i="9"/>
  <c r="D208" i="9"/>
  <c r="C208" i="9"/>
  <c r="D207" i="9"/>
  <c r="C207" i="9"/>
  <c r="D206" i="9"/>
  <c r="C206" i="9"/>
  <c r="D205" i="9"/>
  <c r="C205" i="9"/>
  <c r="D204" i="9"/>
  <c r="C204" i="9"/>
  <c r="D203" i="9"/>
  <c r="C203" i="9"/>
  <c r="D202" i="9"/>
  <c r="C202" i="9"/>
  <c r="D200" i="9"/>
  <c r="C200" i="9"/>
  <c r="D199" i="9"/>
  <c r="C199" i="9"/>
  <c r="D198" i="9"/>
  <c r="C198" i="9"/>
  <c r="D197" i="9"/>
  <c r="C197" i="9"/>
  <c r="D196" i="9"/>
  <c r="C196" i="9"/>
  <c r="D195" i="9"/>
  <c r="C195" i="9"/>
  <c r="D194" i="9"/>
  <c r="C194" i="9"/>
  <c r="D193" i="9"/>
  <c r="C193" i="9"/>
  <c r="D192" i="9"/>
  <c r="C192" i="9"/>
  <c r="D191" i="9"/>
  <c r="C191" i="9"/>
  <c r="D190" i="9"/>
  <c r="C190" i="9"/>
  <c r="D189" i="9"/>
  <c r="C189" i="9"/>
  <c r="D188" i="9"/>
  <c r="C188" i="9"/>
  <c r="D187" i="9"/>
  <c r="C187" i="9"/>
  <c r="D186" i="9"/>
  <c r="C186" i="9"/>
  <c r="D185" i="9"/>
  <c r="C185" i="9"/>
  <c r="D184" i="9"/>
  <c r="C184" i="9"/>
  <c r="D183" i="9"/>
  <c r="C183" i="9"/>
  <c r="D182" i="9"/>
  <c r="C182" i="9"/>
  <c r="D181" i="9"/>
  <c r="C181" i="9"/>
  <c r="D180" i="9"/>
  <c r="C180" i="9"/>
  <c r="D179" i="9"/>
  <c r="C179" i="9"/>
  <c r="D178" i="9"/>
  <c r="C178" i="9"/>
  <c r="D177" i="9"/>
  <c r="C177" i="9"/>
  <c r="D176" i="9"/>
  <c r="C176" i="9"/>
  <c r="D175" i="9"/>
  <c r="C175" i="9"/>
  <c r="D174" i="9"/>
  <c r="C174" i="9"/>
  <c r="D173" i="9"/>
  <c r="C173" i="9"/>
  <c r="D172" i="9"/>
  <c r="C172" i="9"/>
  <c r="D171" i="9"/>
  <c r="C171" i="9"/>
  <c r="D170" i="9"/>
  <c r="C170" i="9"/>
  <c r="D169" i="9"/>
  <c r="C169" i="9"/>
  <c r="D168" i="9"/>
  <c r="C168" i="9"/>
  <c r="D167" i="9"/>
  <c r="C167" i="9"/>
  <c r="D166" i="9"/>
  <c r="C166" i="9"/>
  <c r="D165" i="9"/>
  <c r="C165" i="9"/>
  <c r="D164" i="9"/>
  <c r="C164" i="9"/>
  <c r="D163" i="9"/>
  <c r="C163" i="9"/>
  <c r="D162" i="9"/>
  <c r="C162" i="9"/>
  <c r="D161" i="9"/>
  <c r="C161" i="9"/>
  <c r="D160" i="9"/>
  <c r="C160" i="9"/>
  <c r="D159" i="9"/>
  <c r="C159" i="9"/>
  <c r="D158" i="9"/>
  <c r="C158" i="9"/>
  <c r="D157" i="9"/>
  <c r="C157" i="9"/>
  <c r="D156" i="9"/>
  <c r="C156" i="9"/>
  <c r="D155" i="9"/>
  <c r="C155" i="9"/>
  <c r="D154" i="9"/>
  <c r="C154" i="9"/>
  <c r="D153" i="9"/>
  <c r="C153" i="9"/>
  <c r="D152" i="9"/>
  <c r="C152" i="9"/>
  <c r="D151" i="9"/>
  <c r="C151" i="9"/>
  <c r="D150" i="9"/>
  <c r="C150" i="9"/>
  <c r="D149" i="9"/>
  <c r="C149" i="9"/>
  <c r="D148" i="9"/>
  <c r="C148" i="9"/>
  <c r="D147" i="9"/>
  <c r="C147" i="9"/>
  <c r="D146" i="9"/>
  <c r="C146" i="9"/>
  <c r="D145" i="9"/>
  <c r="C145" i="9"/>
  <c r="D144" i="9"/>
  <c r="C144" i="9"/>
  <c r="D143" i="9"/>
  <c r="C143" i="9"/>
  <c r="D142" i="9"/>
  <c r="C142" i="9"/>
  <c r="D141" i="9"/>
  <c r="C141" i="9"/>
  <c r="D140" i="9"/>
  <c r="C140" i="9"/>
  <c r="D139" i="9"/>
  <c r="C139" i="9"/>
  <c r="D138" i="9"/>
  <c r="C138" i="9"/>
  <c r="D137" i="9"/>
  <c r="C137" i="9"/>
  <c r="D136" i="9"/>
  <c r="C136" i="9"/>
  <c r="D135" i="9"/>
  <c r="C135" i="9"/>
  <c r="D134" i="9"/>
  <c r="C134" i="9"/>
  <c r="D133" i="9"/>
  <c r="C133" i="9"/>
  <c r="D132" i="9"/>
  <c r="C132" i="9"/>
  <c r="D131" i="9"/>
  <c r="C131" i="9"/>
  <c r="D130" i="9"/>
  <c r="C130" i="9"/>
  <c r="D129" i="9"/>
  <c r="C129" i="9"/>
  <c r="D128" i="9"/>
  <c r="C128" i="9"/>
  <c r="D127" i="9"/>
  <c r="C127" i="9"/>
  <c r="D126" i="9"/>
  <c r="C126" i="9"/>
  <c r="D125" i="9"/>
  <c r="C125" i="9"/>
  <c r="D124" i="9"/>
  <c r="C124" i="9"/>
  <c r="D123" i="9"/>
  <c r="C123" i="9"/>
  <c r="D122" i="9"/>
  <c r="C122" i="9"/>
  <c r="D121" i="9"/>
  <c r="C121" i="9"/>
  <c r="D120" i="9"/>
  <c r="C120" i="9"/>
  <c r="D119" i="9"/>
  <c r="C119" i="9"/>
  <c r="D118" i="9"/>
  <c r="C118" i="9"/>
  <c r="D117" i="9"/>
  <c r="C117" i="9"/>
  <c r="D116" i="9"/>
  <c r="C116" i="9"/>
  <c r="D115" i="9"/>
  <c r="C115" i="9"/>
  <c r="D114" i="9"/>
  <c r="C114" i="9"/>
  <c r="D113" i="9"/>
  <c r="C113" i="9"/>
  <c r="D112" i="9"/>
  <c r="C112" i="9"/>
  <c r="D111" i="9"/>
  <c r="C111" i="9"/>
  <c r="D110" i="9"/>
  <c r="C110" i="9"/>
  <c r="D109" i="9"/>
  <c r="C109" i="9"/>
  <c r="D108" i="9"/>
  <c r="C108" i="9"/>
  <c r="D107" i="9"/>
  <c r="C107" i="9"/>
  <c r="D106" i="9"/>
  <c r="C106" i="9"/>
  <c r="D105" i="9"/>
  <c r="C105" i="9"/>
  <c r="D104" i="9"/>
  <c r="C104" i="9"/>
  <c r="D102" i="9"/>
  <c r="C102" i="9"/>
  <c r="D101" i="9"/>
  <c r="C101" i="9"/>
  <c r="D100" i="9"/>
  <c r="C100" i="9"/>
  <c r="D99" i="9"/>
  <c r="C99" i="9"/>
  <c r="D98" i="9"/>
  <c r="C98" i="9"/>
  <c r="D97" i="9"/>
  <c r="C97" i="9"/>
  <c r="D96" i="9"/>
  <c r="C96" i="9"/>
  <c r="D95" i="9"/>
  <c r="C95" i="9"/>
  <c r="D94" i="9"/>
  <c r="C94" i="9"/>
  <c r="D93" i="9"/>
  <c r="C93" i="9"/>
  <c r="D92" i="9"/>
  <c r="C92" i="9"/>
  <c r="D91" i="9"/>
  <c r="C91" i="9"/>
  <c r="D90" i="9"/>
  <c r="C90" i="9"/>
  <c r="D89" i="9"/>
  <c r="C89" i="9"/>
  <c r="D88" i="9"/>
  <c r="C88" i="9"/>
  <c r="D87" i="9"/>
  <c r="C87" i="9"/>
  <c r="D86" i="9"/>
  <c r="C86" i="9"/>
  <c r="D85" i="9"/>
  <c r="C85" i="9"/>
  <c r="D84" i="9"/>
  <c r="C84" i="9"/>
  <c r="D83" i="9"/>
  <c r="C83" i="9"/>
  <c r="D82" i="9"/>
  <c r="C82" i="9"/>
  <c r="D81" i="9"/>
  <c r="C81" i="9"/>
  <c r="D80" i="9"/>
  <c r="C80" i="9"/>
  <c r="D79" i="9"/>
  <c r="C79" i="9"/>
  <c r="D78" i="9"/>
  <c r="C78" i="9"/>
  <c r="D77" i="9"/>
  <c r="C77" i="9"/>
  <c r="D76" i="9"/>
  <c r="C76" i="9"/>
  <c r="D75" i="9"/>
  <c r="C75" i="9"/>
  <c r="D74" i="9"/>
  <c r="C74" i="9"/>
  <c r="D73" i="9"/>
  <c r="C73" i="9"/>
  <c r="D72" i="9"/>
  <c r="C72" i="9"/>
  <c r="D71" i="9"/>
  <c r="C71" i="9"/>
  <c r="D70" i="9"/>
  <c r="C70" i="9"/>
  <c r="D68" i="9"/>
  <c r="C68" i="9"/>
  <c r="D67" i="9"/>
  <c r="C67" i="9"/>
  <c r="D66" i="9"/>
  <c r="C66" i="9"/>
  <c r="D65" i="9"/>
  <c r="C65" i="9"/>
  <c r="D64" i="9"/>
  <c r="C64" i="9"/>
  <c r="D63" i="9"/>
  <c r="C63" i="9"/>
  <c r="D62" i="9"/>
  <c r="C62" i="9"/>
  <c r="D61" i="9"/>
  <c r="C61" i="9"/>
  <c r="D60" i="9"/>
  <c r="C60" i="9"/>
  <c r="D59" i="9"/>
  <c r="C59" i="9"/>
  <c r="D58" i="9"/>
  <c r="C58" i="9"/>
  <c r="D57" i="9"/>
  <c r="C57" i="9"/>
  <c r="D56" i="9"/>
  <c r="C56" i="9"/>
  <c r="D55" i="9"/>
  <c r="C55" i="9"/>
  <c r="D54" i="9"/>
  <c r="C54" i="9"/>
  <c r="D53" i="9"/>
  <c r="C53" i="9"/>
  <c r="D52" i="9"/>
  <c r="C52" i="9"/>
  <c r="D51" i="9"/>
  <c r="C51" i="9"/>
  <c r="D50" i="9"/>
  <c r="C50" i="9"/>
  <c r="D49" i="9"/>
  <c r="C49" i="9"/>
  <c r="D48" i="9"/>
  <c r="C48" i="9"/>
  <c r="D47" i="9"/>
  <c r="C47" i="9"/>
  <c r="D46" i="9"/>
  <c r="C46" i="9"/>
  <c r="D45" i="9"/>
  <c r="C45" i="9"/>
  <c r="D44" i="9"/>
  <c r="C44" i="9"/>
  <c r="D43" i="9"/>
  <c r="C43" i="9"/>
  <c r="D42" i="9"/>
  <c r="C42" i="9"/>
  <c r="D41" i="9"/>
  <c r="C41" i="9"/>
  <c r="D40" i="9"/>
  <c r="C40" i="9"/>
  <c r="D39" i="9"/>
  <c r="C39" i="9"/>
  <c r="D38" i="9"/>
  <c r="C38" i="9"/>
  <c r="D37" i="9"/>
  <c r="C37" i="9"/>
  <c r="D36" i="9"/>
  <c r="C36" i="9"/>
  <c r="D35" i="9"/>
  <c r="C35" i="9"/>
  <c r="D34" i="9"/>
  <c r="C34" i="9"/>
  <c r="D33" i="9"/>
  <c r="C33" i="9"/>
  <c r="D32" i="9"/>
  <c r="C32" i="9"/>
  <c r="D31" i="9"/>
  <c r="C31" i="9"/>
  <c r="D30" i="9"/>
  <c r="C30" i="9"/>
  <c r="D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D9" i="9"/>
  <c r="C9" i="9"/>
  <c r="D8" i="9"/>
  <c r="C8" i="9"/>
  <c r="D7" i="9"/>
  <c r="C7" i="9"/>
  <c r="D6" i="9"/>
  <c r="C6" i="9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6" i="2"/>
  <c r="F171" i="2"/>
  <c r="F200" i="2"/>
  <c r="F231" i="2"/>
  <c r="F262" i="2"/>
  <c r="F292" i="2"/>
  <c r="F323" i="2"/>
  <c r="F353" i="2"/>
  <c r="F22" i="2"/>
  <c r="F53" i="2"/>
  <c r="F81" i="2"/>
  <c r="F111" i="2"/>
  <c r="F141" i="2"/>
  <c r="F172" i="2"/>
  <c r="F201" i="2"/>
  <c r="F232" i="2"/>
  <c r="F263" i="2"/>
  <c r="F293" i="2"/>
  <c r="F324" i="2"/>
  <c r="F354" i="2"/>
  <c r="F23" i="2"/>
  <c r="F54" i="2"/>
  <c r="F82" i="2"/>
  <c r="F112" i="2"/>
  <c r="F142" i="2"/>
  <c r="F173" i="2"/>
  <c r="F202" i="2"/>
  <c r="F233" i="2"/>
  <c r="F264" i="2"/>
  <c r="F294" i="2"/>
  <c r="F325" i="2"/>
  <c r="F355" i="2"/>
  <c r="F24" i="2"/>
  <c r="F55" i="2"/>
  <c r="F83" i="2"/>
  <c r="F113" i="2"/>
  <c r="F143" i="2"/>
  <c r="F174" i="2"/>
  <c r="F203" i="2"/>
  <c r="F234" i="2"/>
  <c r="F265" i="2"/>
  <c r="F295" i="2"/>
  <c r="F326" i="2"/>
  <c r="F356" i="2"/>
  <c r="F25" i="2"/>
  <c r="F56" i="2"/>
  <c r="F84" i="2"/>
  <c r="F114" i="2"/>
  <c r="F144" i="2"/>
  <c r="F175" i="2"/>
  <c r="F204" i="2"/>
  <c r="F235" i="2"/>
  <c r="F266" i="2"/>
  <c r="F296" i="2"/>
  <c r="F327" i="2"/>
  <c r="F357" i="2"/>
  <c r="F26" i="2"/>
  <c r="F57" i="2"/>
  <c r="F85" i="2"/>
  <c r="F115" i="2"/>
  <c r="F145" i="2"/>
  <c r="F176" i="2"/>
  <c r="F205" i="2"/>
  <c r="F236" i="2"/>
  <c r="F267" i="2"/>
  <c r="F297" i="2"/>
  <c r="F328" i="2"/>
  <c r="F358" i="2"/>
  <c r="F27" i="2"/>
  <c r="F58" i="2"/>
  <c r="F86" i="2"/>
  <c r="F116" i="2"/>
  <c r="F146" i="2"/>
  <c r="F177" i="2"/>
  <c r="F206" i="2"/>
  <c r="F237" i="2"/>
  <c r="F268" i="2"/>
  <c r="F298" i="2"/>
  <c r="F329" i="2"/>
  <c r="F359" i="2"/>
  <c r="F28" i="2"/>
  <c r="F59" i="2"/>
  <c r="F87" i="2"/>
  <c r="F117" i="2"/>
  <c r="F147" i="2"/>
  <c r="F178" i="2"/>
  <c r="F207" i="2"/>
  <c r="F238" i="2"/>
  <c r="F269" i="2"/>
  <c r="F299" i="2"/>
  <c r="F330" i="2"/>
  <c r="F360" i="2"/>
  <c r="F29" i="2"/>
  <c r="F60" i="2"/>
  <c r="F88" i="2"/>
  <c r="F118" i="2"/>
  <c r="F148" i="2"/>
  <c r="F179" i="2"/>
  <c r="F208" i="2"/>
  <c r="F239" i="2"/>
  <c r="F270" i="2"/>
  <c r="F300" i="2"/>
  <c r="F331" i="2"/>
  <c r="F361" i="2"/>
  <c r="F30" i="2"/>
  <c r="F61" i="2"/>
  <c r="F89" i="2"/>
  <c r="F119" i="2"/>
  <c r="F149" i="2"/>
  <c r="F180" i="2"/>
  <c r="F209" i="2"/>
  <c r="F240" i="2"/>
  <c r="F271" i="2"/>
  <c r="F301" i="2"/>
  <c r="F332" i="2"/>
  <c r="F362" i="2"/>
  <c r="F31" i="2"/>
  <c r="F62" i="2"/>
  <c r="F90" i="2"/>
  <c r="F120" i="2"/>
  <c r="F150" i="2"/>
  <c r="F181" i="2"/>
  <c r="F210" i="2"/>
  <c r="F241" i="2"/>
  <c r="F272" i="2"/>
  <c r="F302" i="2"/>
  <c r="F333" i="2"/>
  <c r="F363" i="2"/>
  <c r="F32" i="2"/>
  <c r="F63" i="2"/>
  <c r="F91" i="2"/>
  <c r="F121" i="2"/>
  <c r="F151" i="2"/>
  <c r="F182" i="2"/>
  <c r="F211" i="2"/>
  <c r="F242" i="2"/>
  <c r="F273" i="2"/>
  <c r="F303" i="2"/>
  <c r="F334" i="2"/>
  <c r="F364" i="2"/>
  <c r="F33" i="2"/>
  <c r="F64" i="2"/>
  <c r="F92" i="2"/>
  <c r="F122" i="2"/>
  <c r="F152" i="2"/>
  <c r="F183" i="2"/>
  <c r="F212" i="2"/>
  <c r="F243" i="2"/>
  <c r="F274" i="2"/>
  <c r="F304" i="2"/>
  <c r="F335" i="2"/>
  <c r="F365" i="2"/>
  <c r="F34" i="2"/>
  <c r="F65" i="2"/>
  <c r="F93" i="2"/>
  <c r="F123" i="2"/>
  <c r="F153" i="2"/>
  <c r="F184" i="2"/>
  <c r="F213" i="2"/>
  <c r="F244" i="2"/>
  <c r="F275" i="2"/>
  <c r="F305" i="2"/>
  <c r="F336" i="2"/>
  <c r="F366" i="2"/>
  <c r="F35" i="2"/>
  <c r="F94" i="2"/>
  <c r="F124" i="2"/>
  <c r="F154" i="2"/>
  <c r="F185" i="2"/>
  <c r="F214" i="2"/>
  <c r="F245" i="2"/>
  <c r="F276" i="2"/>
  <c r="F306" i="2"/>
  <c r="F337" i="2"/>
  <c r="F367" i="2"/>
  <c r="F36" i="2"/>
  <c r="F95" i="2"/>
  <c r="F155" i="2"/>
  <c r="F215" i="2"/>
  <c r="F246" i="2"/>
  <c r="F307" i="2"/>
  <c r="F368" i="2"/>
  <c r="C6" i="2"/>
  <c r="F37" i="2"/>
  <c r="F66" i="2"/>
  <c r="F96" i="2"/>
  <c r="F125" i="2"/>
  <c r="F156" i="2"/>
  <c r="F186" i="2"/>
  <c r="F216" i="2"/>
  <c r="F247" i="2"/>
  <c r="F277" i="2"/>
  <c r="F308" i="2"/>
  <c r="F338" i="2"/>
  <c r="F7" i="2"/>
  <c r="F38" i="2"/>
  <c r="F67" i="2"/>
  <c r="F97" i="2"/>
  <c r="F126" i="2"/>
  <c r="F157" i="2"/>
  <c r="F187" i="2"/>
  <c r="F217" i="2"/>
  <c r="F248" i="2"/>
  <c r="F278" i="2"/>
  <c r="F309" i="2"/>
  <c r="F339" i="2"/>
  <c r="F8" i="2"/>
  <c r="F39" i="2"/>
  <c r="F68" i="2"/>
  <c r="F98" i="2"/>
  <c r="F127" i="2"/>
  <c r="F158" i="2"/>
  <c r="F188" i="2"/>
  <c r="F218" i="2"/>
  <c r="F249" i="2"/>
  <c r="F279" i="2"/>
  <c r="F310" i="2"/>
  <c r="F340" i="2"/>
  <c r="F9" i="2"/>
  <c r="F40" i="2"/>
  <c r="F99" i="2"/>
  <c r="F128" i="2"/>
  <c r="F159" i="2"/>
  <c r="F189" i="2"/>
  <c r="F219" i="2"/>
  <c r="F250" i="2"/>
  <c r="F280" i="2"/>
  <c r="F311" i="2"/>
  <c r="F341" i="2"/>
  <c r="F10" i="2"/>
  <c r="F41" i="2"/>
  <c r="F69" i="2"/>
  <c r="F100" i="2"/>
  <c r="F129" i="2"/>
  <c r="F160" i="2"/>
  <c r="F190" i="2"/>
  <c r="F220" i="2"/>
  <c r="F251" i="2"/>
  <c r="F281" i="2"/>
  <c r="F312" i="2"/>
  <c r="F342" i="2"/>
  <c r="F11" i="2"/>
  <c r="F42" i="2"/>
  <c r="F70" i="2"/>
  <c r="F101" i="2"/>
  <c r="F130" i="2"/>
  <c r="F161" i="2"/>
  <c r="F191" i="2"/>
  <c r="F221" i="2"/>
  <c r="F252" i="2"/>
  <c r="F282" i="2"/>
  <c r="F313" i="2"/>
  <c r="F343" i="2"/>
  <c r="F12" i="2"/>
  <c r="F43" i="2"/>
  <c r="F71" i="2"/>
  <c r="F131" i="2"/>
  <c r="F162" i="2"/>
  <c r="F192" i="2"/>
  <c r="F222" i="2"/>
  <c r="F253" i="2"/>
  <c r="F283" i="2"/>
  <c r="F314" i="2"/>
  <c r="F344" i="2"/>
  <c r="F13" i="2"/>
  <c r="F44" i="2"/>
  <c r="F72" i="2"/>
  <c r="F102" i="2"/>
  <c r="F132" i="2"/>
  <c r="F163" i="2"/>
  <c r="F193" i="2"/>
  <c r="F223" i="2"/>
  <c r="F254" i="2"/>
  <c r="F284" i="2"/>
  <c r="F315" i="2"/>
  <c r="F345" i="2"/>
  <c r="F14" i="2"/>
  <c r="F45" i="2"/>
  <c r="F73" i="2"/>
  <c r="F103" i="2"/>
  <c r="F133" i="2"/>
  <c r="F164" i="2"/>
  <c r="F194" i="2"/>
  <c r="F224" i="2"/>
  <c r="F255" i="2"/>
  <c r="F285" i="2"/>
  <c r="F316" i="2"/>
  <c r="F346" i="2"/>
  <c r="F15" i="2"/>
  <c r="F46" i="2"/>
  <c r="F74" i="2"/>
  <c r="F104" i="2"/>
  <c r="F134" i="2"/>
  <c r="F165" i="2"/>
  <c r="F195" i="2"/>
  <c r="F225" i="2"/>
  <c r="F256" i="2"/>
  <c r="F286" i="2"/>
  <c r="F317" i="2"/>
  <c r="F347" i="2"/>
  <c r="F16" i="2"/>
  <c r="F47" i="2"/>
  <c r="F75" i="2"/>
  <c r="F105" i="2"/>
  <c r="F135" i="2"/>
  <c r="F166" i="2"/>
  <c r="F196" i="2"/>
  <c r="F226" i="2"/>
  <c r="F257" i="2"/>
  <c r="F287" i="2"/>
  <c r="F318" i="2"/>
  <c r="F348" i="2"/>
  <c r="F17" i="2"/>
  <c r="F48" i="2"/>
  <c r="F76" i="2"/>
  <c r="F106" i="2"/>
  <c r="F136" i="2"/>
  <c r="F167" i="2"/>
  <c r="F197" i="2"/>
  <c r="F227" i="2"/>
  <c r="F258" i="2"/>
  <c r="F288" i="2"/>
  <c r="F319" i="2"/>
  <c r="F349" i="2"/>
  <c r="F18" i="2"/>
  <c r="F49" i="2"/>
  <c r="F77" i="2"/>
  <c r="F107" i="2"/>
  <c r="F137" i="2"/>
  <c r="F168" i="2"/>
  <c r="F198" i="2"/>
  <c r="F228" i="2"/>
  <c r="F259" i="2"/>
  <c r="F289" i="2"/>
  <c r="F320" i="2"/>
  <c r="F350" i="2"/>
  <c r="F19" i="2"/>
  <c r="F50" i="2"/>
  <c r="F78" i="2"/>
  <c r="F108" i="2"/>
  <c r="F138" i="2"/>
  <c r="F169" i="2"/>
  <c r="F229" i="2"/>
  <c r="F260" i="2"/>
  <c r="F290" i="2"/>
  <c r="F321" i="2"/>
  <c r="F351" i="2"/>
  <c r="F20" i="2"/>
  <c r="F51" i="2"/>
  <c r="F79" i="2"/>
  <c r="F109" i="2"/>
  <c r="F139" i="2"/>
  <c r="F170" i="2"/>
  <c r="F199" i="2"/>
  <c r="F230" i="2"/>
  <c r="F261" i="2"/>
  <c r="F291" i="2"/>
  <c r="F322" i="2"/>
  <c r="F352" i="2"/>
  <c r="F21" i="2"/>
  <c r="F52" i="2"/>
  <c r="F80" i="2"/>
  <c r="F110" i="2"/>
  <c r="F140" i="2"/>
  <c r="F6" i="2"/>
</calcChain>
</file>

<file path=xl/sharedStrings.xml><?xml version="1.0" encoding="utf-8"?>
<sst xmlns="http://schemas.openxmlformats.org/spreadsheetml/2006/main" count="69" uniqueCount="61">
  <si>
    <t>More Resources</t>
  </si>
  <si>
    <t>Tutorials</t>
  </si>
  <si>
    <t>Excel Functions</t>
  </si>
  <si>
    <t>https://www.myonlinetraininghub.com/excel-functions</t>
  </si>
  <si>
    <t>Charting Blog Posts</t>
  </si>
  <si>
    <t>http://www.myonlinetraininghub.com/category/excel-charts</t>
  </si>
  <si>
    <t>Excel Dashboard Blog Posts</t>
  </si>
  <si>
    <t>http://www.myonlinetraininghub.com/category/excel-dashboard</t>
  </si>
  <si>
    <t>Webinars</t>
  </si>
  <si>
    <t>Excel Dashboards &amp; Power BI</t>
  </si>
  <si>
    <t>http://www.myonlinetraininghub.com/excel-webinars</t>
  </si>
  <si>
    <t>Courses</t>
  </si>
  <si>
    <t>Advanced Excel</t>
  </si>
  <si>
    <t>https://www.myonlinetraininghub.com/excel-expert-upgrade</t>
  </si>
  <si>
    <t>Advanced Excel Formulas</t>
  </si>
  <si>
    <t>https://www.myonlinetraininghub.com/advanced-excel-formulas-course</t>
  </si>
  <si>
    <t>Power Query</t>
  </si>
  <si>
    <t>https://www.myonlinetraininghub.com/excel-power-query-course</t>
  </si>
  <si>
    <t>PivotTable Quick Start</t>
  </si>
  <si>
    <t>https://www.myonlinetraininghub.com/excel-pivottable-course-quick-start</t>
  </si>
  <si>
    <t>Xtreme PivotTables</t>
  </si>
  <si>
    <t>https://www.myonlinetraininghub.com/excel-pivottable-course</t>
  </si>
  <si>
    <t>Power Pivot</t>
  </si>
  <si>
    <t>https://www.myonlinetraininghub.com/power-pivot-course</t>
  </si>
  <si>
    <t>Excel Dashboards</t>
  </si>
  <si>
    <t>http://www.myonlinetraininghub.com/excel-dashboard-course</t>
  </si>
  <si>
    <t>Power BI</t>
  </si>
  <si>
    <t>http://www.myonlinetraininghub.com/power-bi-course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</si>
  <si>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</si>
  <si>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</si>
  <si>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</si>
  <si>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</si>
  <si>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</si>
  <si>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</si>
  <si>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</si>
  <si>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</si>
  <si>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</si>
  <si>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</si>
  <si>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</si>
  <si>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</si>
  <si>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Support</t>
  </si>
  <si>
    <t>Excel Forum</t>
  </si>
  <si>
    <t>https://www.myonlinetraininghub.com/excel-forum</t>
  </si>
  <si>
    <t>Copyright Notice</t>
  </si>
  <si>
    <t xml:space="preserve"> </t>
  </si>
  <si>
    <t>Any uses of this workbook and/or data must include the above attribution.</t>
  </si>
  <si>
    <t>The content in this file was created by Mynda Treacy from My Online Training Hub.</t>
  </si>
  <si>
    <t>Individual users are permitted to recreate the examples for personal practice only.</t>
  </si>
  <si>
    <r>
      <t xml:space="preserve">Recreating the examples for training or demonstration to others is </t>
    </r>
    <r>
      <rPr>
        <b/>
        <sz val="14"/>
        <rFont val="Calibri"/>
        <family val="2"/>
        <scheme val="minor"/>
      </rPr>
      <t>not permitted</t>
    </r>
    <r>
      <rPr>
        <sz val="14"/>
        <rFont val="Calibri"/>
        <family val="2"/>
        <scheme val="minor"/>
      </rPr>
      <t>, unless written consent is granted by Mynda Treacy.</t>
    </r>
  </si>
  <si>
    <t>The workbook and any sheets within must be accompanied by the following copyright notice: My Online Training Hub ©.</t>
  </si>
  <si>
    <t>This sheet must remain in any file that uses this data and or these techniques.</t>
  </si>
  <si>
    <t>Highlighting Months in Charts</t>
  </si>
  <si>
    <t>Date</t>
  </si>
  <si>
    <t>Shade Month</t>
  </si>
  <si>
    <t>Axis Month</t>
  </si>
  <si>
    <t>Axis Day</t>
  </si>
  <si>
    <t>Maximum Temp.</t>
  </si>
  <si>
    <t>Winter Months</t>
  </si>
  <si>
    <t>Temperature</t>
  </si>
  <si>
    <t>Highlighting Periods in Charts</t>
  </si>
  <si>
    <t>Highlighting Dates in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</si>
</sst>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*."/>
    <numFmt numFmtId="165" formatCode="d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0"/>
      <name val="Segoe UI Light"/>
      <family val="2"/>
    </font>
    <font>
      <sz val="24"/>
      <color theme="0"/>
      <name val="Segoe UI"/>
      <family val="2"/>
    </font>
    <font>
      <sz val="11"/>
      <color theme="1"/>
      <name val="Segoe UI"/>
      <family val="2"/>
    </font>
    <font>
      <sz val="20"/>
      <color theme="0"/>
      <name val="Segoe U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 indent="1"/>
    </xf>
    <xf numFmtId="0" fontId="2" fillId="0" borderId="0" xfId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14" fontId="5" fillId="0" borderId="0" xfId="0" applyNumberFormat="1" applyFont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165" fontId="5" fillId="0" borderId="0" xfId="0" applyNumberFormat="1" applyFont="1"/>
    <xf numFmtId="17" fontId="5" fillId="0" borderId="0" xfId="0" applyNumberFormat="1" applyFont="1" applyAlignment="1"/>
    <xf numFmtId="0" fontId="5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Daily Temperatures - Celsius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'Highlight Months'!$F$5</c:f>
              <c:strCache>
                <c:ptCount val="1"/>
                <c:pt idx="0">
                  <c:v>Shade Month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'Highlight Months'!$B$6:$B$368</c:f>
              <c:numCache>
                <c:formatCode>m/d/yyyy</c:formatCode>
                <c:ptCount val="36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43929</c:v>
                </c:pt>
                <c:pt idx="97">
                  <c:v>43930</c:v>
                </c:pt>
                <c:pt idx="98">
                  <c:v>43931</c:v>
                </c:pt>
                <c:pt idx="99">
                  <c:v>43932</c:v>
                </c:pt>
                <c:pt idx="100">
                  <c:v>43933</c:v>
                </c:pt>
                <c:pt idx="101">
                  <c:v>43934</c:v>
                </c:pt>
                <c:pt idx="102">
                  <c:v>43935</c:v>
                </c:pt>
                <c:pt idx="103">
                  <c:v>43936</c:v>
                </c:pt>
                <c:pt idx="104">
                  <c:v>43937</c:v>
                </c:pt>
                <c:pt idx="105">
                  <c:v>43938</c:v>
                </c:pt>
                <c:pt idx="106">
                  <c:v>43939</c:v>
                </c:pt>
                <c:pt idx="107">
                  <c:v>43940</c:v>
                </c:pt>
                <c:pt idx="108">
                  <c:v>43941</c:v>
                </c:pt>
                <c:pt idx="109">
                  <c:v>43942</c:v>
                </c:pt>
                <c:pt idx="110">
                  <c:v>43943</c:v>
                </c:pt>
                <c:pt idx="111">
                  <c:v>43944</c:v>
                </c:pt>
                <c:pt idx="112">
                  <c:v>43945</c:v>
                </c:pt>
                <c:pt idx="113">
                  <c:v>43946</c:v>
                </c:pt>
                <c:pt idx="114">
                  <c:v>43947</c:v>
                </c:pt>
                <c:pt idx="115">
                  <c:v>43948</c:v>
                </c:pt>
                <c:pt idx="116">
                  <c:v>43949</c:v>
                </c:pt>
                <c:pt idx="117">
                  <c:v>43950</c:v>
                </c:pt>
                <c:pt idx="118">
                  <c:v>43951</c:v>
                </c:pt>
                <c:pt idx="119">
                  <c:v>43952</c:v>
                </c:pt>
                <c:pt idx="120">
                  <c:v>43953</c:v>
                </c:pt>
                <c:pt idx="121">
                  <c:v>43954</c:v>
                </c:pt>
                <c:pt idx="122">
                  <c:v>43955</c:v>
                </c:pt>
                <c:pt idx="123">
                  <c:v>43956</c:v>
                </c:pt>
                <c:pt idx="124">
                  <c:v>43957</c:v>
                </c:pt>
                <c:pt idx="125">
                  <c:v>43958</c:v>
                </c:pt>
                <c:pt idx="126">
                  <c:v>43959</c:v>
                </c:pt>
                <c:pt idx="127">
                  <c:v>43960</c:v>
                </c:pt>
                <c:pt idx="128">
                  <c:v>43961</c:v>
                </c:pt>
                <c:pt idx="129">
                  <c:v>43962</c:v>
                </c:pt>
                <c:pt idx="130">
                  <c:v>43963</c:v>
                </c:pt>
                <c:pt idx="131">
                  <c:v>43964</c:v>
                </c:pt>
                <c:pt idx="132">
                  <c:v>43965</c:v>
                </c:pt>
                <c:pt idx="133">
                  <c:v>43966</c:v>
                </c:pt>
                <c:pt idx="134">
                  <c:v>43967</c:v>
                </c:pt>
                <c:pt idx="135">
                  <c:v>43968</c:v>
                </c:pt>
                <c:pt idx="136">
                  <c:v>43969</c:v>
                </c:pt>
                <c:pt idx="137">
                  <c:v>43970</c:v>
                </c:pt>
                <c:pt idx="138">
                  <c:v>43971</c:v>
                </c:pt>
                <c:pt idx="139">
                  <c:v>43972</c:v>
                </c:pt>
                <c:pt idx="140">
                  <c:v>43973</c:v>
                </c:pt>
                <c:pt idx="141">
                  <c:v>43974</c:v>
                </c:pt>
                <c:pt idx="142">
                  <c:v>43975</c:v>
                </c:pt>
                <c:pt idx="143">
                  <c:v>43976</c:v>
                </c:pt>
                <c:pt idx="144">
                  <c:v>43977</c:v>
                </c:pt>
                <c:pt idx="145">
                  <c:v>43978</c:v>
                </c:pt>
                <c:pt idx="146">
                  <c:v>43979</c:v>
                </c:pt>
                <c:pt idx="147">
                  <c:v>43980</c:v>
                </c:pt>
                <c:pt idx="148">
                  <c:v>43981</c:v>
                </c:pt>
                <c:pt idx="149">
                  <c:v>43982</c:v>
                </c:pt>
                <c:pt idx="150">
                  <c:v>43983</c:v>
                </c:pt>
                <c:pt idx="151">
                  <c:v>43984</c:v>
                </c:pt>
                <c:pt idx="152">
                  <c:v>43985</c:v>
                </c:pt>
                <c:pt idx="153">
                  <c:v>43986</c:v>
                </c:pt>
                <c:pt idx="154">
                  <c:v>43987</c:v>
                </c:pt>
                <c:pt idx="155">
                  <c:v>43988</c:v>
                </c:pt>
                <c:pt idx="156">
                  <c:v>43989</c:v>
                </c:pt>
                <c:pt idx="157">
                  <c:v>43990</c:v>
                </c:pt>
                <c:pt idx="158">
                  <c:v>43991</c:v>
                </c:pt>
                <c:pt idx="159">
                  <c:v>43992</c:v>
                </c:pt>
                <c:pt idx="160">
                  <c:v>43993</c:v>
                </c:pt>
                <c:pt idx="161">
                  <c:v>43994</c:v>
                </c:pt>
                <c:pt idx="162">
                  <c:v>43995</c:v>
                </c:pt>
                <c:pt idx="163">
                  <c:v>43996</c:v>
                </c:pt>
                <c:pt idx="164">
                  <c:v>43997</c:v>
                </c:pt>
                <c:pt idx="165">
                  <c:v>43998</c:v>
                </c:pt>
                <c:pt idx="166">
                  <c:v>43999</c:v>
                </c:pt>
                <c:pt idx="167">
                  <c:v>44000</c:v>
                </c:pt>
                <c:pt idx="168">
                  <c:v>44001</c:v>
                </c:pt>
                <c:pt idx="169">
                  <c:v>44002</c:v>
                </c:pt>
                <c:pt idx="170">
                  <c:v>44003</c:v>
                </c:pt>
                <c:pt idx="171">
                  <c:v>44004</c:v>
                </c:pt>
                <c:pt idx="172">
                  <c:v>44005</c:v>
                </c:pt>
                <c:pt idx="173">
                  <c:v>44006</c:v>
                </c:pt>
                <c:pt idx="174">
                  <c:v>44007</c:v>
                </c:pt>
                <c:pt idx="175">
                  <c:v>44008</c:v>
                </c:pt>
                <c:pt idx="176">
                  <c:v>44009</c:v>
                </c:pt>
                <c:pt idx="177">
                  <c:v>44010</c:v>
                </c:pt>
                <c:pt idx="178">
                  <c:v>44011</c:v>
                </c:pt>
                <c:pt idx="179">
                  <c:v>44012</c:v>
                </c:pt>
                <c:pt idx="180">
                  <c:v>44013</c:v>
                </c:pt>
                <c:pt idx="181">
                  <c:v>44014</c:v>
                </c:pt>
                <c:pt idx="182">
                  <c:v>44015</c:v>
                </c:pt>
                <c:pt idx="183">
                  <c:v>44016</c:v>
                </c:pt>
                <c:pt idx="184">
                  <c:v>44017</c:v>
                </c:pt>
                <c:pt idx="185">
                  <c:v>44018</c:v>
                </c:pt>
                <c:pt idx="186">
                  <c:v>44019</c:v>
                </c:pt>
                <c:pt idx="187">
                  <c:v>44020</c:v>
                </c:pt>
                <c:pt idx="188">
                  <c:v>44021</c:v>
                </c:pt>
                <c:pt idx="189">
                  <c:v>44022</c:v>
                </c:pt>
                <c:pt idx="190">
                  <c:v>44023</c:v>
                </c:pt>
                <c:pt idx="191">
                  <c:v>44024</c:v>
                </c:pt>
                <c:pt idx="192">
                  <c:v>44025</c:v>
                </c:pt>
                <c:pt idx="193">
                  <c:v>44027</c:v>
                </c:pt>
                <c:pt idx="194">
                  <c:v>44028</c:v>
                </c:pt>
                <c:pt idx="195">
                  <c:v>44029</c:v>
                </c:pt>
                <c:pt idx="196">
                  <c:v>44030</c:v>
                </c:pt>
                <c:pt idx="197">
                  <c:v>44031</c:v>
                </c:pt>
                <c:pt idx="198">
                  <c:v>44032</c:v>
                </c:pt>
                <c:pt idx="199">
                  <c:v>44033</c:v>
                </c:pt>
                <c:pt idx="200">
                  <c:v>44034</c:v>
                </c:pt>
                <c:pt idx="201">
                  <c:v>44035</c:v>
                </c:pt>
                <c:pt idx="202">
                  <c:v>44036</c:v>
                </c:pt>
                <c:pt idx="203">
                  <c:v>44037</c:v>
                </c:pt>
                <c:pt idx="204">
                  <c:v>44038</c:v>
                </c:pt>
                <c:pt idx="205">
                  <c:v>44039</c:v>
                </c:pt>
                <c:pt idx="206">
                  <c:v>44040</c:v>
                </c:pt>
                <c:pt idx="207">
                  <c:v>44041</c:v>
                </c:pt>
                <c:pt idx="208">
                  <c:v>44042</c:v>
                </c:pt>
                <c:pt idx="209">
                  <c:v>44043</c:v>
                </c:pt>
                <c:pt idx="210">
                  <c:v>44044</c:v>
                </c:pt>
                <c:pt idx="211">
                  <c:v>44045</c:v>
                </c:pt>
                <c:pt idx="212">
                  <c:v>44046</c:v>
                </c:pt>
                <c:pt idx="213">
                  <c:v>44047</c:v>
                </c:pt>
                <c:pt idx="214">
                  <c:v>44048</c:v>
                </c:pt>
                <c:pt idx="215">
                  <c:v>44049</c:v>
                </c:pt>
                <c:pt idx="216">
                  <c:v>44050</c:v>
                </c:pt>
                <c:pt idx="217">
                  <c:v>44051</c:v>
                </c:pt>
                <c:pt idx="218">
                  <c:v>44052</c:v>
                </c:pt>
                <c:pt idx="219">
                  <c:v>44053</c:v>
                </c:pt>
                <c:pt idx="220">
                  <c:v>44054</c:v>
                </c:pt>
                <c:pt idx="221">
                  <c:v>44055</c:v>
                </c:pt>
                <c:pt idx="222">
                  <c:v>44056</c:v>
                </c:pt>
                <c:pt idx="223">
                  <c:v>44057</c:v>
                </c:pt>
                <c:pt idx="224">
                  <c:v>44058</c:v>
                </c:pt>
                <c:pt idx="225">
                  <c:v>44059</c:v>
                </c:pt>
                <c:pt idx="226">
                  <c:v>44060</c:v>
                </c:pt>
                <c:pt idx="227">
                  <c:v>44061</c:v>
                </c:pt>
                <c:pt idx="228">
                  <c:v>44062</c:v>
                </c:pt>
                <c:pt idx="229">
                  <c:v>44063</c:v>
                </c:pt>
                <c:pt idx="230">
                  <c:v>44064</c:v>
                </c:pt>
                <c:pt idx="231">
                  <c:v>44065</c:v>
                </c:pt>
                <c:pt idx="232">
                  <c:v>44066</c:v>
                </c:pt>
                <c:pt idx="233">
                  <c:v>44067</c:v>
                </c:pt>
                <c:pt idx="234">
                  <c:v>44068</c:v>
                </c:pt>
                <c:pt idx="235">
                  <c:v>44069</c:v>
                </c:pt>
                <c:pt idx="236">
                  <c:v>44070</c:v>
                </c:pt>
                <c:pt idx="237">
                  <c:v>44071</c:v>
                </c:pt>
                <c:pt idx="238">
                  <c:v>44072</c:v>
                </c:pt>
                <c:pt idx="239">
                  <c:v>44073</c:v>
                </c:pt>
                <c:pt idx="240">
                  <c:v>44074</c:v>
                </c:pt>
                <c:pt idx="241">
                  <c:v>44075</c:v>
                </c:pt>
                <c:pt idx="242">
                  <c:v>44076</c:v>
                </c:pt>
                <c:pt idx="243">
                  <c:v>44077</c:v>
                </c:pt>
                <c:pt idx="244">
                  <c:v>44078</c:v>
                </c:pt>
                <c:pt idx="245">
                  <c:v>44079</c:v>
                </c:pt>
                <c:pt idx="246">
                  <c:v>44080</c:v>
                </c:pt>
                <c:pt idx="247">
                  <c:v>44081</c:v>
                </c:pt>
                <c:pt idx="248">
                  <c:v>44082</c:v>
                </c:pt>
                <c:pt idx="249">
                  <c:v>44083</c:v>
                </c:pt>
                <c:pt idx="250">
                  <c:v>44084</c:v>
                </c:pt>
                <c:pt idx="251">
                  <c:v>44085</c:v>
                </c:pt>
                <c:pt idx="252">
                  <c:v>44086</c:v>
                </c:pt>
                <c:pt idx="253">
                  <c:v>44087</c:v>
                </c:pt>
                <c:pt idx="254">
                  <c:v>44088</c:v>
                </c:pt>
                <c:pt idx="255">
                  <c:v>44089</c:v>
                </c:pt>
                <c:pt idx="256">
                  <c:v>44090</c:v>
                </c:pt>
                <c:pt idx="257">
                  <c:v>44091</c:v>
                </c:pt>
                <c:pt idx="258">
                  <c:v>44092</c:v>
                </c:pt>
                <c:pt idx="259">
                  <c:v>44093</c:v>
                </c:pt>
                <c:pt idx="260">
                  <c:v>44094</c:v>
                </c:pt>
                <c:pt idx="261">
                  <c:v>44095</c:v>
                </c:pt>
                <c:pt idx="262">
                  <c:v>44096</c:v>
                </c:pt>
                <c:pt idx="263">
                  <c:v>44097</c:v>
                </c:pt>
                <c:pt idx="264">
                  <c:v>44098</c:v>
                </c:pt>
                <c:pt idx="265">
                  <c:v>44099</c:v>
                </c:pt>
                <c:pt idx="266">
                  <c:v>44100</c:v>
                </c:pt>
                <c:pt idx="267">
                  <c:v>44101</c:v>
                </c:pt>
                <c:pt idx="268">
                  <c:v>44102</c:v>
                </c:pt>
                <c:pt idx="269">
                  <c:v>44103</c:v>
                </c:pt>
                <c:pt idx="270">
                  <c:v>44104</c:v>
                </c:pt>
                <c:pt idx="271">
                  <c:v>44105</c:v>
                </c:pt>
                <c:pt idx="272">
                  <c:v>44106</c:v>
                </c:pt>
                <c:pt idx="273">
                  <c:v>44107</c:v>
                </c:pt>
                <c:pt idx="274">
                  <c:v>44108</c:v>
                </c:pt>
                <c:pt idx="275">
                  <c:v>44109</c:v>
                </c:pt>
                <c:pt idx="276">
                  <c:v>44110</c:v>
                </c:pt>
                <c:pt idx="277">
                  <c:v>44111</c:v>
                </c:pt>
                <c:pt idx="278">
                  <c:v>44112</c:v>
                </c:pt>
                <c:pt idx="279">
                  <c:v>44113</c:v>
                </c:pt>
                <c:pt idx="280">
                  <c:v>44114</c:v>
                </c:pt>
                <c:pt idx="281">
                  <c:v>44115</c:v>
                </c:pt>
                <c:pt idx="282">
                  <c:v>44116</c:v>
                </c:pt>
                <c:pt idx="283">
                  <c:v>44117</c:v>
                </c:pt>
                <c:pt idx="284">
                  <c:v>44118</c:v>
                </c:pt>
                <c:pt idx="285">
                  <c:v>44119</c:v>
                </c:pt>
                <c:pt idx="286">
                  <c:v>44120</c:v>
                </c:pt>
                <c:pt idx="287">
                  <c:v>44121</c:v>
                </c:pt>
                <c:pt idx="288">
                  <c:v>44122</c:v>
                </c:pt>
                <c:pt idx="289">
                  <c:v>44123</c:v>
                </c:pt>
                <c:pt idx="290">
                  <c:v>44124</c:v>
                </c:pt>
                <c:pt idx="291">
                  <c:v>44125</c:v>
                </c:pt>
                <c:pt idx="292">
                  <c:v>44126</c:v>
                </c:pt>
                <c:pt idx="293">
                  <c:v>44127</c:v>
                </c:pt>
                <c:pt idx="294">
                  <c:v>44128</c:v>
                </c:pt>
                <c:pt idx="295">
                  <c:v>44129</c:v>
                </c:pt>
                <c:pt idx="296">
                  <c:v>44130</c:v>
                </c:pt>
                <c:pt idx="297">
                  <c:v>44131</c:v>
                </c:pt>
                <c:pt idx="298">
                  <c:v>44132</c:v>
                </c:pt>
                <c:pt idx="299">
                  <c:v>44133</c:v>
                </c:pt>
                <c:pt idx="300">
                  <c:v>44134</c:v>
                </c:pt>
                <c:pt idx="301">
                  <c:v>44135</c:v>
                </c:pt>
                <c:pt idx="302">
                  <c:v>44136</c:v>
                </c:pt>
                <c:pt idx="303">
                  <c:v>44137</c:v>
                </c:pt>
                <c:pt idx="304">
                  <c:v>44138</c:v>
                </c:pt>
                <c:pt idx="305">
                  <c:v>44139</c:v>
                </c:pt>
                <c:pt idx="306">
                  <c:v>44140</c:v>
                </c:pt>
                <c:pt idx="307">
                  <c:v>44141</c:v>
                </c:pt>
                <c:pt idx="308">
                  <c:v>44142</c:v>
                </c:pt>
                <c:pt idx="309">
                  <c:v>44143</c:v>
                </c:pt>
                <c:pt idx="310">
                  <c:v>44144</c:v>
                </c:pt>
                <c:pt idx="311">
                  <c:v>44145</c:v>
                </c:pt>
                <c:pt idx="312">
                  <c:v>44146</c:v>
                </c:pt>
                <c:pt idx="313">
                  <c:v>44147</c:v>
                </c:pt>
                <c:pt idx="314">
                  <c:v>44148</c:v>
                </c:pt>
                <c:pt idx="315">
                  <c:v>44149</c:v>
                </c:pt>
                <c:pt idx="316">
                  <c:v>44150</c:v>
                </c:pt>
                <c:pt idx="317">
                  <c:v>44151</c:v>
                </c:pt>
                <c:pt idx="318">
                  <c:v>44152</c:v>
                </c:pt>
                <c:pt idx="319">
                  <c:v>44153</c:v>
                </c:pt>
                <c:pt idx="320">
                  <c:v>44154</c:v>
                </c:pt>
                <c:pt idx="321">
                  <c:v>44155</c:v>
                </c:pt>
                <c:pt idx="322">
                  <c:v>44156</c:v>
                </c:pt>
                <c:pt idx="323">
                  <c:v>44157</c:v>
                </c:pt>
                <c:pt idx="324">
                  <c:v>44158</c:v>
                </c:pt>
                <c:pt idx="325">
                  <c:v>44159</c:v>
                </c:pt>
                <c:pt idx="326">
                  <c:v>44160</c:v>
                </c:pt>
                <c:pt idx="327">
                  <c:v>44161</c:v>
                </c:pt>
                <c:pt idx="328">
                  <c:v>44162</c:v>
                </c:pt>
                <c:pt idx="329">
                  <c:v>44163</c:v>
                </c:pt>
                <c:pt idx="330">
                  <c:v>44164</c:v>
                </c:pt>
                <c:pt idx="331">
                  <c:v>44165</c:v>
                </c:pt>
                <c:pt idx="332">
                  <c:v>44166</c:v>
                </c:pt>
                <c:pt idx="333">
                  <c:v>44167</c:v>
                </c:pt>
                <c:pt idx="334">
                  <c:v>44168</c:v>
                </c:pt>
                <c:pt idx="335">
                  <c:v>44169</c:v>
                </c:pt>
                <c:pt idx="336">
                  <c:v>44170</c:v>
                </c:pt>
                <c:pt idx="337">
                  <c:v>44171</c:v>
                </c:pt>
                <c:pt idx="338">
                  <c:v>44172</c:v>
                </c:pt>
                <c:pt idx="339">
                  <c:v>44173</c:v>
                </c:pt>
                <c:pt idx="340">
                  <c:v>44174</c:v>
                </c:pt>
                <c:pt idx="341">
                  <c:v>44175</c:v>
                </c:pt>
                <c:pt idx="342">
                  <c:v>44176</c:v>
                </c:pt>
                <c:pt idx="343">
                  <c:v>44177</c:v>
                </c:pt>
                <c:pt idx="344">
                  <c:v>44178</c:v>
                </c:pt>
                <c:pt idx="345">
                  <c:v>44179</c:v>
                </c:pt>
                <c:pt idx="346">
                  <c:v>44180</c:v>
                </c:pt>
                <c:pt idx="347">
                  <c:v>44181</c:v>
                </c:pt>
                <c:pt idx="348">
                  <c:v>44182</c:v>
                </c:pt>
                <c:pt idx="349">
                  <c:v>44183</c:v>
                </c:pt>
                <c:pt idx="350">
                  <c:v>44184</c:v>
                </c:pt>
                <c:pt idx="351">
                  <c:v>44185</c:v>
                </c:pt>
                <c:pt idx="352">
                  <c:v>44186</c:v>
                </c:pt>
                <c:pt idx="353">
                  <c:v>44187</c:v>
                </c:pt>
                <c:pt idx="354">
                  <c:v>44188</c:v>
                </c:pt>
                <c:pt idx="355">
                  <c:v>44189</c:v>
                </c:pt>
                <c:pt idx="356">
                  <c:v>44190</c:v>
                </c:pt>
                <c:pt idx="357">
                  <c:v>44191</c:v>
                </c:pt>
                <c:pt idx="358">
                  <c:v>44192</c:v>
                </c:pt>
                <c:pt idx="359">
                  <c:v>44193</c:v>
                </c:pt>
                <c:pt idx="360">
                  <c:v>44194</c:v>
                </c:pt>
                <c:pt idx="361">
                  <c:v>44195</c:v>
                </c:pt>
                <c:pt idx="362">
                  <c:v>44196</c:v>
                </c:pt>
              </c:numCache>
            </c:numRef>
          </c:cat>
          <c:val>
            <c:numRef>
              <c:f>'Highlight Months'!$F$6:$F$368</c:f>
              <c:numCache>
                <c:formatCode>General</c:formatCode>
                <c:ptCount val="3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7-4B76-9EC3-B2FF96A8B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6474399"/>
        <c:axId val="86454015"/>
      </c:barChart>
      <c:lineChart>
        <c:grouping val="standard"/>
        <c:varyColors val="0"/>
        <c:ser>
          <c:idx val="0"/>
          <c:order val="0"/>
          <c:tx>
            <c:strRef>
              <c:f>'Highlight Months'!$E$5</c:f>
              <c:strCache>
                <c:ptCount val="1"/>
                <c:pt idx="0">
                  <c:v>Temperature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'Highlight Months'!$C$6:$D$368</c:f>
              <c:multiLvlStrCache>
                <c:ptCount val="360"/>
                <c:lvl>
                  <c:pt idx="6">
                    <c:v>7</c:v>
                  </c:pt>
                  <c:pt idx="13">
                    <c:v>14</c:v>
                  </c:pt>
                  <c:pt idx="20">
                    <c:v>21</c:v>
                  </c:pt>
                  <c:pt idx="27">
                    <c:v>28</c:v>
                  </c:pt>
                  <c:pt idx="37">
                    <c:v>7</c:v>
                  </c:pt>
                  <c:pt idx="44">
                    <c:v>14</c:v>
                  </c:pt>
                  <c:pt idx="51">
                    <c:v>21</c:v>
                  </c:pt>
                  <c:pt idx="58">
                    <c:v>28</c:v>
                  </c:pt>
                  <c:pt idx="65">
                    <c:v>7</c:v>
                  </c:pt>
                  <c:pt idx="72">
                    <c:v>14</c:v>
                  </c:pt>
                  <c:pt idx="79">
                    <c:v>21</c:v>
                  </c:pt>
                  <c:pt idx="86">
                    <c:v>28</c:v>
                  </c:pt>
                  <c:pt idx="102">
                    <c:v>14</c:v>
                  </c:pt>
                  <c:pt idx="109">
                    <c:v>21</c:v>
                  </c:pt>
                  <c:pt idx="116">
                    <c:v>28</c:v>
                  </c:pt>
                  <c:pt idx="125">
                    <c:v>7</c:v>
                  </c:pt>
                  <c:pt idx="132">
                    <c:v>14</c:v>
                  </c:pt>
                  <c:pt idx="139">
                    <c:v>21</c:v>
                  </c:pt>
                  <c:pt idx="146">
                    <c:v>28</c:v>
                  </c:pt>
                  <c:pt idx="156">
                    <c:v>7</c:v>
                  </c:pt>
                  <c:pt idx="163">
                    <c:v>14</c:v>
                  </c:pt>
                  <c:pt idx="170">
                    <c:v>21</c:v>
                  </c:pt>
                  <c:pt idx="177">
                    <c:v>28</c:v>
                  </c:pt>
                  <c:pt idx="186">
                    <c:v>7</c:v>
                  </c:pt>
                  <c:pt idx="199">
                    <c:v>21</c:v>
                  </c:pt>
                  <c:pt idx="206">
                    <c:v>28</c:v>
                  </c:pt>
                  <c:pt idx="216">
                    <c:v>7</c:v>
                  </c:pt>
                  <c:pt idx="223">
                    <c:v>14</c:v>
                  </c:pt>
                  <c:pt idx="230">
                    <c:v>21</c:v>
                  </c:pt>
                  <c:pt idx="237">
                    <c:v>28</c:v>
                  </c:pt>
                  <c:pt idx="247">
                    <c:v>7</c:v>
                  </c:pt>
                  <c:pt idx="254">
                    <c:v>14</c:v>
                  </c:pt>
                  <c:pt idx="261">
                    <c:v>21</c:v>
                  </c:pt>
                  <c:pt idx="268">
                    <c:v>28</c:v>
                  </c:pt>
                  <c:pt idx="277">
                    <c:v>7</c:v>
                  </c:pt>
                  <c:pt idx="284">
                    <c:v>14</c:v>
                  </c:pt>
                  <c:pt idx="291">
                    <c:v>21</c:v>
                  </c:pt>
                  <c:pt idx="298">
                    <c:v>28</c:v>
                  </c:pt>
                  <c:pt idx="308">
                    <c:v>7</c:v>
                  </c:pt>
                  <c:pt idx="315">
                    <c:v>14</c:v>
                  </c:pt>
                  <c:pt idx="322">
                    <c:v>21</c:v>
                  </c:pt>
                  <c:pt idx="329">
                    <c:v>28</c:v>
                  </c:pt>
                  <c:pt idx="338">
                    <c:v>7</c:v>
                  </c:pt>
                  <c:pt idx="345">
                    <c:v>14</c:v>
                  </c:pt>
                  <c:pt idx="352">
                    <c:v>21</c:v>
                  </c:pt>
                  <c:pt idx="359">
                    <c:v>28</c:v>
                  </c:pt>
                </c:lvl>
                <c:lvl>
                  <c:pt idx="0">
                    <c:v>Jan-20</c:v>
                  </c:pt>
                  <c:pt idx="31">
                    <c:v>Feb-20</c:v>
                  </c:pt>
                  <c:pt idx="60">
                    <c:v>Mar-20</c:v>
                  </c:pt>
                  <c:pt idx="90">
                    <c:v>Apr-20</c:v>
                  </c:pt>
                  <c:pt idx="119">
                    <c:v>May-20</c:v>
                  </c:pt>
                  <c:pt idx="150">
                    <c:v>Jun-20</c:v>
                  </c:pt>
                  <c:pt idx="180">
                    <c:v>Jul-20</c:v>
                  </c:pt>
                  <c:pt idx="210">
                    <c:v>Aug-20</c:v>
                  </c:pt>
                  <c:pt idx="241">
                    <c:v>Sep-20</c:v>
                  </c:pt>
                  <c:pt idx="271">
                    <c:v>Oct-20</c:v>
                  </c:pt>
                  <c:pt idx="302">
                    <c:v>Nov-20</c:v>
                  </c:pt>
                  <c:pt idx="332">
                    <c:v>Dec-20</c:v>
                  </c:pt>
                </c:lvl>
              </c:multiLvlStrCache>
            </c:multiLvlStrRef>
          </c:cat>
          <c:val>
            <c:numRef>
              <c:f>'Highlight Months'!$E$6:$E$368</c:f>
              <c:numCache>
                <c:formatCode>General</c:formatCode>
                <c:ptCount val="363"/>
                <c:pt idx="0">
                  <c:v>29.8</c:v>
                </c:pt>
                <c:pt idx="1">
                  <c:v>29.7</c:v>
                </c:pt>
                <c:pt idx="2">
                  <c:v>29.6</c:v>
                </c:pt>
                <c:pt idx="3">
                  <c:v>29.8</c:v>
                </c:pt>
                <c:pt idx="4">
                  <c:v>30.3</c:v>
                </c:pt>
                <c:pt idx="5">
                  <c:v>29.4</c:v>
                </c:pt>
                <c:pt idx="6">
                  <c:v>30.2</c:v>
                </c:pt>
                <c:pt idx="7">
                  <c:v>30.5</c:v>
                </c:pt>
                <c:pt idx="8">
                  <c:v>30.1</c:v>
                </c:pt>
                <c:pt idx="9">
                  <c:v>30.6</c:v>
                </c:pt>
                <c:pt idx="10">
                  <c:v>30.5</c:v>
                </c:pt>
                <c:pt idx="11">
                  <c:v>27.1</c:v>
                </c:pt>
                <c:pt idx="12">
                  <c:v>26.9</c:v>
                </c:pt>
                <c:pt idx="13">
                  <c:v>28.3</c:v>
                </c:pt>
                <c:pt idx="14">
                  <c:v>29.1</c:v>
                </c:pt>
                <c:pt idx="15">
                  <c:v>28.8</c:v>
                </c:pt>
                <c:pt idx="16">
                  <c:v>29.5</c:v>
                </c:pt>
                <c:pt idx="17">
                  <c:v>27.8</c:v>
                </c:pt>
                <c:pt idx="18">
                  <c:v>30.1</c:v>
                </c:pt>
                <c:pt idx="19">
                  <c:v>30.9</c:v>
                </c:pt>
                <c:pt idx="20">
                  <c:v>31.6</c:v>
                </c:pt>
                <c:pt idx="21">
                  <c:v>30</c:v>
                </c:pt>
                <c:pt idx="22">
                  <c:v>29</c:v>
                </c:pt>
                <c:pt idx="23">
                  <c:v>30.3</c:v>
                </c:pt>
                <c:pt idx="24">
                  <c:v>30.3</c:v>
                </c:pt>
                <c:pt idx="25">
                  <c:v>30.3</c:v>
                </c:pt>
                <c:pt idx="26">
                  <c:v>29.2</c:v>
                </c:pt>
                <c:pt idx="27">
                  <c:v>30.2</c:v>
                </c:pt>
                <c:pt idx="28">
                  <c:v>30.8</c:v>
                </c:pt>
                <c:pt idx="29">
                  <c:v>29.8</c:v>
                </c:pt>
                <c:pt idx="30">
                  <c:v>30</c:v>
                </c:pt>
                <c:pt idx="31">
                  <c:v>30.4</c:v>
                </c:pt>
                <c:pt idx="32">
                  <c:v>30.7</c:v>
                </c:pt>
                <c:pt idx="33">
                  <c:v>36.299999999999997</c:v>
                </c:pt>
                <c:pt idx="34">
                  <c:v>27.9</c:v>
                </c:pt>
                <c:pt idx="35">
                  <c:v>25.8</c:v>
                </c:pt>
                <c:pt idx="36">
                  <c:v>26.5</c:v>
                </c:pt>
                <c:pt idx="37">
                  <c:v>28.1</c:v>
                </c:pt>
                <c:pt idx="38">
                  <c:v>28.8</c:v>
                </c:pt>
                <c:pt idx="39">
                  <c:v>28.7</c:v>
                </c:pt>
                <c:pt idx="40">
                  <c:v>28.7</c:v>
                </c:pt>
                <c:pt idx="41">
                  <c:v>28.8</c:v>
                </c:pt>
                <c:pt idx="42">
                  <c:v>28.4</c:v>
                </c:pt>
                <c:pt idx="43">
                  <c:v>27.5</c:v>
                </c:pt>
                <c:pt idx="44">
                  <c:v>28.4</c:v>
                </c:pt>
                <c:pt idx="45">
                  <c:v>30.3</c:v>
                </c:pt>
                <c:pt idx="46">
                  <c:v>30.5</c:v>
                </c:pt>
                <c:pt idx="47">
                  <c:v>30.3</c:v>
                </c:pt>
                <c:pt idx="48">
                  <c:v>30.3</c:v>
                </c:pt>
                <c:pt idx="49">
                  <c:v>32.6</c:v>
                </c:pt>
                <c:pt idx="50">
                  <c:v>31.4</c:v>
                </c:pt>
                <c:pt idx="51">
                  <c:v>30.4</c:v>
                </c:pt>
                <c:pt idx="52">
                  <c:v>28.7</c:v>
                </c:pt>
                <c:pt idx="53">
                  <c:v>28.6</c:v>
                </c:pt>
                <c:pt idx="54">
                  <c:v>26.4</c:v>
                </c:pt>
                <c:pt idx="55">
                  <c:v>25.3</c:v>
                </c:pt>
                <c:pt idx="56">
                  <c:v>28.9</c:v>
                </c:pt>
                <c:pt idx="57">
                  <c:v>29.1</c:v>
                </c:pt>
                <c:pt idx="58">
                  <c:v>29.3</c:v>
                </c:pt>
                <c:pt idx="59">
                  <c:v>28.6</c:v>
                </c:pt>
                <c:pt idx="60">
                  <c:v>29.1</c:v>
                </c:pt>
                <c:pt idx="61">
                  <c:v>30</c:v>
                </c:pt>
                <c:pt idx="62">
                  <c:v>29.8</c:v>
                </c:pt>
                <c:pt idx="63">
                  <c:v>30.3</c:v>
                </c:pt>
                <c:pt idx="64">
                  <c:v>29.7</c:v>
                </c:pt>
                <c:pt idx="65">
                  <c:v>29.1</c:v>
                </c:pt>
                <c:pt idx="66">
                  <c:v>26</c:v>
                </c:pt>
                <c:pt idx="67">
                  <c:v>24.4</c:v>
                </c:pt>
                <c:pt idx="68">
                  <c:v>26.7</c:v>
                </c:pt>
                <c:pt idx="69">
                  <c:v>26.6</c:v>
                </c:pt>
                <c:pt idx="70">
                  <c:v>26.1</c:v>
                </c:pt>
                <c:pt idx="71">
                  <c:v>26.4</c:v>
                </c:pt>
                <c:pt idx="72">
                  <c:v>24.5</c:v>
                </c:pt>
                <c:pt idx="73">
                  <c:v>26.7</c:v>
                </c:pt>
                <c:pt idx="74">
                  <c:v>26.4</c:v>
                </c:pt>
                <c:pt idx="75">
                  <c:v>26.1</c:v>
                </c:pt>
                <c:pt idx="76">
                  <c:v>25.7</c:v>
                </c:pt>
                <c:pt idx="77">
                  <c:v>26.4</c:v>
                </c:pt>
                <c:pt idx="78">
                  <c:v>27.1</c:v>
                </c:pt>
                <c:pt idx="79">
                  <c:v>29.1</c:v>
                </c:pt>
                <c:pt idx="80">
                  <c:v>28.3</c:v>
                </c:pt>
                <c:pt idx="81">
                  <c:v>28.3</c:v>
                </c:pt>
                <c:pt idx="82">
                  <c:v>25.3</c:v>
                </c:pt>
                <c:pt idx="83">
                  <c:v>26.4</c:v>
                </c:pt>
                <c:pt idx="84">
                  <c:v>26.9</c:v>
                </c:pt>
                <c:pt idx="85">
                  <c:v>26.6</c:v>
                </c:pt>
                <c:pt idx="86">
                  <c:v>26.4</c:v>
                </c:pt>
                <c:pt idx="87">
                  <c:v>26.5</c:v>
                </c:pt>
                <c:pt idx="88">
                  <c:v>27.3</c:v>
                </c:pt>
                <c:pt idx="89">
                  <c:v>28.9</c:v>
                </c:pt>
                <c:pt idx="90">
                  <c:v>28</c:v>
                </c:pt>
                <c:pt idx="91">
                  <c:v>27.8</c:v>
                </c:pt>
                <c:pt idx="92">
                  <c:v>28</c:v>
                </c:pt>
                <c:pt idx="93">
                  <c:v>30.7</c:v>
                </c:pt>
                <c:pt idx="94">
                  <c:v>28.6</c:v>
                </c:pt>
                <c:pt idx="95">
                  <c:v>26.9</c:v>
                </c:pt>
                <c:pt idx="96">
                  <c:v>24.7</c:v>
                </c:pt>
                <c:pt idx="97">
                  <c:v>25.9</c:v>
                </c:pt>
                <c:pt idx="98">
                  <c:v>24.8</c:v>
                </c:pt>
                <c:pt idx="99">
                  <c:v>30.7</c:v>
                </c:pt>
                <c:pt idx="100">
                  <c:v>27.4</c:v>
                </c:pt>
                <c:pt idx="101">
                  <c:v>26.1</c:v>
                </c:pt>
                <c:pt idx="102">
                  <c:v>26.5</c:v>
                </c:pt>
                <c:pt idx="103">
                  <c:v>26.3</c:v>
                </c:pt>
                <c:pt idx="104">
                  <c:v>26.5</c:v>
                </c:pt>
                <c:pt idx="105">
                  <c:v>32</c:v>
                </c:pt>
                <c:pt idx="106">
                  <c:v>30.4</c:v>
                </c:pt>
                <c:pt idx="107">
                  <c:v>23.4</c:v>
                </c:pt>
                <c:pt idx="108">
                  <c:v>26.2</c:v>
                </c:pt>
                <c:pt idx="109">
                  <c:v>26</c:v>
                </c:pt>
                <c:pt idx="110">
                  <c:v>27.9</c:v>
                </c:pt>
                <c:pt idx="111">
                  <c:v>26.9</c:v>
                </c:pt>
                <c:pt idx="112">
                  <c:v>26.9</c:v>
                </c:pt>
                <c:pt idx="113">
                  <c:v>26.9</c:v>
                </c:pt>
                <c:pt idx="114">
                  <c:v>26.3</c:v>
                </c:pt>
                <c:pt idx="115">
                  <c:v>26</c:v>
                </c:pt>
                <c:pt idx="116">
                  <c:v>27</c:v>
                </c:pt>
                <c:pt idx="117">
                  <c:v>26.1</c:v>
                </c:pt>
                <c:pt idx="118">
                  <c:v>27.9</c:v>
                </c:pt>
                <c:pt idx="119">
                  <c:v>23.7</c:v>
                </c:pt>
                <c:pt idx="120">
                  <c:v>23.5</c:v>
                </c:pt>
                <c:pt idx="121">
                  <c:v>24.8</c:v>
                </c:pt>
                <c:pt idx="122">
                  <c:v>23</c:v>
                </c:pt>
                <c:pt idx="123">
                  <c:v>23.2</c:v>
                </c:pt>
                <c:pt idx="124">
                  <c:v>24.1</c:v>
                </c:pt>
                <c:pt idx="125">
                  <c:v>24.2</c:v>
                </c:pt>
                <c:pt idx="126">
                  <c:v>24.3</c:v>
                </c:pt>
                <c:pt idx="127">
                  <c:v>25.4</c:v>
                </c:pt>
                <c:pt idx="128">
                  <c:v>25.5</c:v>
                </c:pt>
                <c:pt idx="129">
                  <c:v>22.9</c:v>
                </c:pt>
                <c:pt idx="130">
                  <c:v>23</c:v>
                </c:pt>
                <c:pt idx="131">
                  <c:v>23.2</c:v>
                </c:pt>
                <c:pt idx="132">
                  <c:v>23.9</c:v>
                </c:pt>
                <c:pt idx="133">
                  <c:v>22.9</c:v>
                </c:pt>
                <c:pt idx="134">
                  <c:v>23.8</c:v>
                </c:pt>
                <c:pt idx="135">
                  <c:v>22.8</c:v>
                </c:pt>
                <c:pt idx="136">
                  <c:v>23.8</c:v>
                </c:pt>
                <c:pt idx="137">
                  <c:v>23.8</c:v>
                </c:pt>
                <c:pt idx="138">
                  <c:v>22.5</c:v>
                </c:pt>
                <c:pt idx="139">
                  <c:v>21.7</c:v>
                </c:pt>
                <c:pt idx="140">
                  <c:v>17.899999999999999</c:v>
                </c:pt>
                <c:pt idx="141">
                  <c:v>14.7</c:v>
                </c:pt>
                <c:pt idx="142">
                  <c:v>19.8</c:v>
                </c:pt>
                <c:pt idx="143">
                  <c:v>22.6</c:v>
                </c:pt>
                <c:pt idx="144">
                  <c:v>22.8</c:v>
                </c:pt>
                <c:pt idx="145">
                  <c:v>22.2</c:v>
                </c:pt>
                <c:pt idx="146">
                  <c:v>22.9</c:v>
                </c:pt>
                <c:pt idx="147">
                  <c:v>23.7</c:v>
                </c:pt>
                <c:pt idx="148">
                  <c:v>23.4</c:v>
                </c:pt>
                <c:pt idx="149">
                  <c:v>22.6</c:v>
                </c:pt>
                <c:pt idx="150">
                  <c:v>23.6</c:v>
                </c:pt>
                <c:pt idx="151">
                  <c:v>20.8</c:v>
                </c:pt>
                <c:pt idx="152">
                  <c:v>21</c:v>
                </c:pt>
                <c:pt idx="153">
                  <c:v>20.9</c:v>
                </c:pt>
                <c:pt idx="154">
                  <c:v>21.2</c:v>
                </c:pt>
                <c:pt idx="155">
                  <c:v>22.1</c:v>
                </c:pt>
                <c:pt idx="156">
                  <c:v>21.9</c:v>
                </c:pt>
                <c:pt idx="157">
                  <c:v>22.7</c:v>
                </c:pt>
                <c:pt idx="158">
                  <c:v>22.2</c:v>
                </c:pt>
                <c:pt idx="159">
                  <c:v>21.9</c:v>
                </c:pt>
                <c:pt idx="160">
                  <c:v>23.1</c:v>
                </c:pt>
                <c:pt idx="161">
                  <c:v>22.8</c:v>
                </c:pt>
                <c:pt idx="162">
                  <c:v>23.1</c:v>
                </c:pt>
                <c:pt idx="163">
                  <c:v>25.2</c:v>
                </c:pt>
                <c:pt idx="164">
                  <c:v>23</c:v>
                </c:pt>
                <c:pt idx="165">
                  <c:v>22.3</c:v>
                </c:pt>
                <c:pt idx="166">
                  <c:v>23</c:v>
                </c:pt>
                <c:pt idx="167">
                  <c:v>23.2</c:v>
                </c:pt>
                <c:pt idx="168">
                  <c:v>19.8</c:v>
                </c:pt>
                <c:pt idx="169">
                  <c:v>20.2</c:v>
                </c:pt>
                <c:pt idx="170">
                  <c:v>21.3</c:v>
                </c:pt>
                <c:pt idx="171">
                  <c:v>22</c:v>
                </c:pt>
                <c:pt idx="172">
                  <c:v>19.899999999999999</c:v>
                </c:pt>
                <c:pt idx="173">
                  <c:v>20.7</c:v>
                </c:pt>
                <c:pt idx="174">
                  <c:v>19.8</c:v>
                </c:pt>
                <c:pt idx="175">
                  <c:v>20.7</c:v>
                </c:pt>
                <c:pt idx="176">
                  <c:v>21.1</c:v>
                </c:pt>
                <c:pt idx="177">
                  <c:v>17</c:v>
                </c:pt>
                <c:pt idx="178">
                  <c:v>20.100000000000001</c:v>
                </c:pt>
                <c:pt idx="179">
                  <c:v>20.3</c:v>
                </c:pt>
                <c:pt idx="180">
                  <c:v>20.3</c:v>
                </c:pt>
                <c:pt idx="181">
                  <c:v>21.4</c:v>
                </c:pt>
                <c:pt idx="182">
                  <c:v>24.1</c:v>
                </c:pt>
                <c:pt idx="183">
                  <c:v>20.399999999999999</c:v>
                </c:pt>
                <c:pt idx="184">
                  <c:v>19.399999999999999</c:v>
                </c:pt>
                <c:pt idx="185">
                  <c:v>20.399999999999999</c:v>
                </c:pt>
                <c:pt idx="186">
                  <c:v>20.9</c:v>
                </c:pt>
                <c:pt idx="187">
                  <c:v>21.2</c:v>
                </c:pt>
                <c:pt idx="188">
                  <c:v>20.3</c:v>
                </c:pt>
                <c:pt idx="189">
                  <c:v>21</c:v>
                </c:pt>
                <c:pt idx="190">
                  <c:v>21.8</c:v>
                </c:pt>
                <c:pt idx="191">
                  <c:v>24.3</c:v>
                </c:pt>
                <c:pt idx="192">
                  <c:v>21.3</c:v>
                </c:pt>
                <c:pt idx="193">
                  <c:v>21.3</c:v>
                </c:pt>
                <c:pt idx="194">
                  <c:v>20.8</c:v>
                </c:pt>
                <c:pt idx="195">
                  <c:v>20</c:v>
                </c:pt>
                <c:pt idx="196">
                  <c:v>20.399999999999999</c:v>
                </c:pt>
                <c:pt idx="197">
                  <c:v>21.6</c:v>
                </c:pt>
                <c:pt idx="198">
                  <c:v>24.1</c:v>
                </c:pt>
                <c:pt idx="199">
                  <c:v>20.8</c:v>
                </c:pt>
                <c:pt idx="200">
                  <c:v>17.2</c:v>
                </c:pt>
                <c:pt idx="201">
                  <c:v>16.5</c:v>
                </c:pt>
                <c:pt idx="202">
                  <c:v>19.899999999999999</c:v>
                </c:pt>
                <c:pt idx="203">
                  <c:v>20.3</c:v>
                </c:pt>
                <c:pt idx="204">
                  <c:v>24.2</c:v>
                </c:pt>
                <c:pt idx="205">
                  <c:v>20.100000000000001</c:v>
                </c:pt>
                <c:pt idx="206">
                  <c:v>19.600000000000001</c:v>
                </c:pt>
                <c:pt idx="207">
                  <c:v>20.6</c:v>
                </c:pt>
                <c:pt idx="208">
                  <c:v>21.2</c:v>
                </c:pt>
                <c:pt idx="209">
                  <c:v>20.7</c:v>
                </c:pt>
                <c:pt idx="210">
                  <c:v>19.5</c:v>
                </c:pt>
                <c:pt idx="211">
                  <c:v>20.9</c:v>
                </c:pt>
                <c:pt idx="212">
                  <c:v>20.100000000000001</c:v>
                </c:pt>
                <c:pt idx="213">
                  <c:v>22.6</c:v>
                </c:pt>
                <c:pt idx="214">
                  <c:v>26.3</c:v>
                </c:pt>
                <c:pt idx="215">
                  <c:v>24.1</c:v>
                </c:pt>
                <c:pt idx="216">
                  <c:v>21.9</c:v>
                </c:pt>
                <c:pt idx="217">
                  <c:v>25.3</c:v>
                </c:pt>
                <c:pt idx="218">
                  <c:v>20.100000000000001</c:v>
                </c:pt>
                <c:pt idx="219">
                  <c:v>19</c:v>
                </c:pt>
                <c:pt idx="220">
                  <c:v>20.6</c:v>
                </c:pt>
                <c:pt idx="221">
                  <c:v>21.8</c:v>
                </c:pt>
                <c:pt idx="222">
                  <c:v>25.9</c:v>
                </c:pt>
                <c:pt idx="223">
                  <c:v>23.8</c:v>
                </c:pt>
                <c:pt idx="224">
                  <c:v>28</c:v>
                </c:pt>
                <c:pt idx="225">
                  <c:v>23.2</c:v>
                </c:pt>
                <c:pt idx="226">
                  <c:v>22.7</c:v>
                </c:pt>
                <c:pt idx="227">
                  <c:v>23.4</c:v>
                </c:pt>
                <c:pt idx="228">
                  <c:v>29.8</c:v>
                </c:pt>
                <c:pt idx="229">
                  <c:v>24.3</c:v>
                </c:pt>
                <c:pt idx="230">
                  <c:v>24.7</c:v>
                </c:pt>
                <c:pt idx="231">
                  <c:v>24.4</c:v>
                </c:pt>
                <c:pt idx="232">
                  <c:v>21.4</c:v>
                </c:pt>
                <c:pt idx="233">
                  <c:v>22.6</c:v>
                </c:pt>
                <c:pt idx="234">
                  <c:v>21.3</c:v>
                </c:pt>
                <c:pt idx="235">
                  <c:v>20.3</c:v>
                </c:pt>
                <c:pt idx="236">
                  <c:v>21.4</c:v>
                </c:pt>
                <c:pt idx="237">
                  <c:v>23.2</c:v>
                </c:pt>
                <c:pt idx="238">
                  <c:v>21.8</c:v>
                </c:pt>
                <c:pt idx="239">
                  <c:v>22.2</c:v>
                </c:pt>
                <c:pt idx="240">
                  <c:v>22.9</c:v>
                </c:pt>
                <c:pt idx="241">
                  <c:v>23.2</c:v>
                </c:pt>
                <c:pt idx="242">
                  <c:v>24.3</c:v>
                </c:pt>
                <c:pt idx="243">
                  <c:v>24.5</c:v>
                </c:pt>
                <c:pt idx="244">
                  <c:v>24.3</c:v>
                </c:pt>
                <c:pt idx="245">
                  <c:v>24.3</c:v>
                </c:pt>
                <c:pt idx="246">
                  <c:v>23.8</c:v>
                </c:pt>
                <c:pt idx="247">
                  <c:v>21.1</c:v>
                </c:pt>
                <c:pt idx="248">
                  <c:v>22.5</c:v>
                </c:pt>
                <c:pt idx="249">
                  <c:v>22.4</c:v>
                </c:pt>
                <c:pt idx="250">
                  <c:v>22.4</c:v>
                </c:pt>
                <c:pt idx="251">
                  <c:v>20.7</c:v>
                </c:pt>
                <c:pt idx="252">
                  <c:v>22.1</c:v>
                </c:pt>
                <c:pt idx="253">
                  <c:v>22.4</c:v>
                </c:pt>
                <c:pt idx="254">
                  <c:v>23.3</c:v>
                </c:pt>
                <c:pt idx="255">
                  <c:v>23.4</c:v>
                </c:pt>
                <c:pt idx="256">
                  <c:v>23.3</c:v>
                </c:pt>
                <c:pt idx="257">
                  <c:v>23.6</c:v>
                </c:pt>
                <c:pt idx="258">
                  <c:v>24.4</c:v>
                </c:pt>
                <c:pt idx="259">
                  <c:v>24.4</c:v>
                </c:pt>
                <c:pt idx="260">
                  <c:v>25</c:v>
                </c:pt>
                <c:pt idx="261">
                  <c:v>28.6</c:v>
                </c:pt>
                <c:pt idx="262">
                  <c:v>29.5</c:v>
                </c:pt>
                <c:pt idx="263">
                  <c:v>25.1</c:v>
                </c:pt>
                <c:pt idx="264">
                  <c:v>25.2</c:v>
                </c:pt>
                <c:pt idx="265">
                  <c:v>26.6</c:v>
                </c:pt>
                <c:pt idx="266">
                  <c:v>26.3</c:v>
                </c:pt>
                <c:pt idx="267">
                  <c:v>21.9</c:v>
                </c:pt>
                <c:pt idx="268">
                  <c:v>22.2</c:v>
                </c:pt>
                <c:pt idx="269">
                  <c:v>22.3</c:v>
                </c:pt>
                <c:pt idx="270">
                  <c:v>23.8</c:v>
                </c:pt>
                <c:pt idx="271">
                  <c:v>25.6</c:v>
                </c:pt>
                <c:pt idx="272">
                  <c:v>25.5</c:v>
                </c:pt>
                <c:pt idx="273">
                  <c:v>25.4</c:v>
                </c:pt>
                <c:pt idx="274">
                  <c:v>24.6</c:v>
                </c:pt>
                <c:pt idx="275">
                  <c:v>25.2</c:v>
                </c:pt>
                <c:pt idx="276">
                  <c:v>25.4</c:v>
                </c:pt>
                <c:pt idx="277">
                  <c:v>25.6</c:v>
                </c:pt>
                <c:pt idx="278">
                  <c:v>25.1</c:v>
                </c:pt>
                <c:pt idx="279">
                  <c:v>26.8</c:v>
                </c:pt>
                <c:pt idx="280">
                  <c:v>25.5</c:v>
                </c:pt>
                <c:pt idx="281">
                  <c:v>25.9</c:v>
                </c:pt>
                <c:pt idx="282">
                  <c:v>25.1</c:v>
                </c:pt>
                <c:pt idx="283">
                  <c:v>25.4</c:v>
                </c:pt>
                <c:pt idx="284">
                  <c:v>25.6</c:v>
                </c:pt>
                <c:pt idx="285">
                  <c:v>25.2</c:v>
                </c:pt>
                <c:pt idx="286">
                  <c:v>25.7</c:v>
                </c:pt>
                <c:pt idx="287">
                  <c:v>25.8</c:v>
                </c:pt>
                <c:pt idx="288">
                  <c:v>26.4</c:v>
                </c:pt>
                <c:pt idx="289">
                  <c:v>26.7</c:v>
                </c:pt>
                <c:pt idx="290">
                  <c:v>25.4</c:v>
                </c:pt>
                <c:pt idx="291">
                  <c:v>24.8</c:v>
                </c:pt>
                <c:pt idx="292">
                  <c:v>25.9</c:v>
                </c:pt>
                <c:pt idx="293">
                  <c:v>26.5</c:v>
                </c:pt>
                <c:pt idx="294">
                  <c:v>25.8</c:v>
                </c:pt>
                <c:pt idx="295">
                  <c:v>29.3</c:v>
                </c:pt>
                <c:pt idx="296">
                  <c:v>27.3</c:v>
                </c:pt>
                <c:pt idx="297">
                  <c:v>24.9</c:v>
                </c:pt>
                <c:pt idx="298">
                  <c:v>25.9</c:v>
                </c:pt>
                <c:pt idx="299">
                  <c:v>26.4</c:v>
                </c:pt>
                <c:pt idx="300">
                  <c:v>28.4</c:v>
                </c:pt>
                <c:pt idx="301">
                  <c:v>29.2</c:v>
                </c:pt>
                <c:pt idx="302">
                  <c:v>27.4</c:v>
                </c:pt>
                <c:pt idx="303">
                  <c:v>25.1</c:v>
                </c:pt>
                <c:pt idx="304">
                  <c:v>25.1</c:v>
                </c:pt>
                <c:pt idx="305">
                  <c:v>27</c:v>
                </c:pt>
                <c:pt idx="306">
                  <c:v>31.8</c:v>
                </c:pt>
                <c:pt idx="307">
                  <c:v>25.4</c:v>
                </c:pt>
                <c:pt idx="308">
                  <c:v>25.9</c:v>
                </c:pt>
                <c:pt idx="309">
                  <c:v>22.9</c:v>
                </c:pt>
                <c:pt idx="310">
                  <c:v>23.9</c:v>
                </c:pt>
                <c:pt idx="311">
                  <c:v>24.9</c:v>
                </c:pt>
                <c:pt idx="312">
                  <c:v>25.5</c:v>
                </c:pt>
                <c:pt idx="313">
                  <c:v>26.8</c:v>
                </c:pt>
                <c:pt idx="314">
                  <c:v>27.9</c:v>
                </c:pt>
                <c:pt idx="315">
                  <c:v>32.799999999999997</c:v>
                </c:pt>
                <c:pt idx="316">
                  <c:v>28</c:v>
                </c:pt>
                <c:pt idx="317">
                  <c:v>29.9</c:v>
                </c:pt>
                <c:pt idx="318">
                  <c:v>31.8</c:v>
                </c:pt>
                <c:pt idx="319">
                  <c:v>25.4</c:v>
                </c:pt>
                <c:pt idx="320">
                  <c:v>26.9</c:v>
                </c:pt>
                <c:pt idx="321">
                  <c:v>26.8</c:v>
                </c:pt>
                <c:pt idx="322">
                  <c:v>27.4</c:v>
                </c:pt>
                <c:pt idx="323">
                  <c:v>27.5</c:v>
                </c:pt>
                <c:pt idx="324">
                  <c:v>28</c:v>
                </c:pt>
                <c:pt idx="325">
                  <c:v>30.3</c:v>
                </c:pt>
                <c:pt idx="326">
                  <c:v>26.2</c:v>
                </c:pt>
                <c:pt idx="327">
                  <c:v>27.7</c:v>
                </c:pt>
                <c:pt idx="328">
                  <c:v>27.8</c:v>
                </c:pt>
                <c:pt idx="329">
                  <c:v>27.8</c:v>
                </c:pt>
                <c:pt idx="330">
                  <c:v>28.7</c:v>
                </c:pt>
                <c:pt idx="331">
                  <c:v>28.4</c:v>
                </c:pt>
                <c:pt idx="332">
                  <c:v>28.5</c:v>
                </c:pt>
                <c:pt idx="333">
                  <c:v>30</c:v>
                </c:pt>
                <c:pt idx="334">
                  <c:v>29.2</c:v>
                </c:pt>
                <c:pt idx="335">
                  <c:v>29.8</c:v>
                </c:pt>
                <c:pt idx="336">
                  <c:v>29.6</c:v>
                </c:pt>
                <c:pt idx="337">
                  <c:v>33</c:v>
                </c:pt>
                <c:pt idx="338">
                  <c:v>33.1</c:v>
                </c:pt>
                <c:pt idx="339">
                  <c:v>31.1</c:v>
                </c:pt>
                <c:pt idx="340">
                  <c:v>27.5</c:v>
                </c:pt>
                <c:pt idx="341">
                  <c:v>27.6</c:v>
                </c:pt>
                <c:pt idx="342">
                  <c:v>27.2</c:v>
                </c:pt>
                <c:pt idx="343">
                  <c:v>24.6</c:v>
                </c:pt>
                <c:pt idx="344">
                  <c:v>23.8</c:v>
                </c:pt>
                <c:pt idx="345">
                  <c:v>27</c:v>
                </c:pt>
                <c:pt idx="346">
                  <c:v>28.3</c:v>
                </c:pt>
                <c:pt idx="347">
                  <c:v>28.3</c:v>
                </c:pt>
                <c:pt idx="348">
                  <c:v>29</c:v>
                </c:pt>
                <c:pt idx="349">
                  <c:v>29.2</c:v>
                </c:pt>
                <c:pt idx="350">
                  <c:v>29.1</c:v>
                </c:pt>
                <c:pt idx="351">
                  <c:v>29.1</c:v>
                </c:pt>
                <c:pt idx="352">
                  <c:v>29.2</c:v>
                </c:pt>
                <c:pt idx="353">
                  <c:v>31.8</c:v>
                </c:pt>
                <c:pt idx="354">
                  <c:v>30.3</c:v>
                </c:pt>
                <c:pt idx="355">
                  <c:v>27.7</c:v>
                </c:pt>
                <c:pt idx="356">
                  <c:v>27.7</c:v>
                </c:pt>
                <c:pt idx="357">
                  <c:v>27.4</c:v>
                </c:pt>
                <c:pt idx="358">
                  <c:v>28.3</c:v>
                </c:pt>
                <c:pt idx="359">
                  <c:v>29.1</c:v>
                </c:pt>
                <c:pt idx="360">
                  <c:v>28.7</c:v>
                </c:pt>
                <c:pt idx="361">
                  <c:v>24.5</c:v>
                </c:pt>
                <c:pt idx="362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7-4B76-9EC3-B2FF96A8B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86047"/>
        <c:axId val="86472735"/>
      </c:lineChart>
      <c:catAx>
        <c:axId val="8648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72735"/>
        <c:crosses val="autoZero"/>
        <c:auto val="1"/>
        <c:lblAlgn val="ctr"/>
        <c:lblOffset val="100"/>
        <c:tickMarkSkip val="1"/>
        <c:noMultiLvlLbl val="0"/>
      </c:catAx>
      <c:valAx>
        <c:axId val="86472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86047"/>
        <c:crosses val="autoZero"/>
        <c:crossBetween val="midCat"/>
      </c:valAx>
      <c:valAx>
        <c:axId val="86454015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74399"/>
        <c:crosses val="max"/>
        <c:crossBetween val="between"/>
      </c:valAx>
      <c:dateAx>
        <c:axId val="86474399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645401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Daily Temperatures - Celsius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'Highlight Periods'!$F$5</c:f>
              <c:strCache>
                <c:ptCount val="1"/>
                <c:pt idx="0">
                  <c:v>Winter Months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'Highlight Periods'!$B$6:$B$368</c:f>
              <c:numCache>
                <c:formatCode>m/d/yyyy</c:formatCode>
                <c:ptCount val="36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43929</c:v>
                </c:pt>
                <c:pt idx="97">
                  <c:v>43930</c:v>
                </c:pt>
                <c:pt idx="98">
                  <c:v>43931</c:v>
                </c:pt>
                <c:pt idx="99">
                  <c:v>43932</c:v>
                </c:pt>
                <c:pt idx="100">
                  <c:v>43933</c:v>
                </c:pt>
                <c:pt idx="101">
                  <c:v>43934</c:v>
                </c:pt>
                <c:pt idx="102">
                  <c:v>43935</c:v>
                </c:pt>
                <c:pt idx="103">
                  <c:v>43936</c:v>
                </c:pt>
                <c:pt idx="104">
                  <c:v>43937</c:v>
                </c:pt>
                <c:pt idx="105">
                  <c:v>43938</c:v>
                </c:pt>
                <c:pt idx="106">
                  <c:v>43939</c:v>
                </c:pt>
                <c:pt idx="107">
                  <c:v>43940</c:v>
                </c:pt>
                <c:pt idx="108">
                  <c:v>43941</c:v>
                </c:pt>
                <c:pt idx="109">
                  <c:v>43942</c:v>
                </c:pt>
                <c:pt idx="110">
                  <c:v>43943</c:v>
                </c:pt>
                <c:pt idx="111">
                  <c:v>43944</c:v>
                </c:pt>
                <c:pt idx="112">
                  <c:v>43945</c:v>
                </c:pt>
                <c:pt idx="113">
                  <c:v>43946</c:v>
                </c:pt>
                <c:pt idx="114">
                  <c:v>43947</c:v>
                </c:pt>
                <c:pt idx="115">
                  <c:v>43948</c:v>
                </c:pt>
                <c:pt idx="116">
                  <c:v>43949</c:v>
                </c:pt>
                <c:pt idx="117">
                  <c:v>43950</c:v>
                </c:pt>
                <c:pt idx="118">
                  <c:v>43951</c:v>
                </c:pt>
                <c:pt idx="119">
                  <c:v>43952</c:v>
                </c:pt>
                <c:pt idx="120">
                  <c:v>43953</c:v>
                </c:pt>
                <c:pt idx="121">
                  <c:v>43954</c:v>
                </c:pt>
                <c:pt idx="122">
                  <c:v>43955</c:v>
                </c:pt>
                <c:pt idx="123">
                  <c:v>43956</c:v>
                </c:pt>
                <c:pt idx="124">
                  <c:v>43957</c:v>
                </c:pt>
                <c:pt idx="125">
                  <c:v>43958</c:v>
                </c:pt>
                <c:pt idx="126">
                  <c:v>43959</c:v>
                </c:pt>
                <c:pt idx="127">
                  <c:v>43960</c:v>
                </c:pt>
                <c:pt idx="128">
                  <c:v>43961</c:v>
                </c:pt>
                <c:pt idx="129">
                  <c:v>43962</c:v>
                </c:pt>
                <c:pt idx="130">
                  <c:v>43963</c:v>
                </c:pt>
                <c:pt idx="131">
                  <c:v>43964</c:v>
                </c:pt>
                <c:pt idx="132">
                  <c:v>43965</c:v>
                </c:pt>
                <c:pt idx="133">
                  <c:v>43966</c:v>
                </c:pt>
                <c:pt idx="134">
                  <c:v>43967</c:v>
                </c:pt>
                <c:pt idx="135">
                  <c:v>43968</c:v>
                </c:pt>
                <c:pt idx="136">
                  <c:v>43969</c:v>
                </c:pt>
                <c:pt idx="137">
                  <c:v>43970</c:v>
                </c:pt>
                <c:pt idx="138">
                  <c:v>43971</c:v>
                </c:pt>
                <c:pt idx="139">
                  <c:v>43972</c:v>
                </c:pt>
                <c:pt idx="140">
                  <c:v>43973</c:v>
                </c:pt>
                <c:pt idx="141">
                  <c:v>43974</c:v>
                </c:pt>
                <c:pt idx="142">
                  <c:v>43975</c:v>
                </c:pt>
                <c:pt idx="143">
                  <c:v>43976</c:v>
                </c:pt>
                <c:pt idx="144">
                  <c:v>43977</c:v>
                </c:pt>
                <c:pt idx="145">
                  <c:v>43978</c:v>
                </c:pt>
                <c:pt idx="146">
                  <c:v>43979</c:v>
                </c:pt>
                <c:pt idx="147">
                  <c:v>43980</c:v>
                </c:pt>
                <c:pt idx="148">
                  <c:v>43981</c:v>
                </c:pt>
                <c:pt idx="149">
                  <c:v>43982</c:v>
                </c:pt>
                <c:pt idx="150">
                  <c:v>43983</c:v>
                </c:pt>
                <c:pt idx="151">
                  <c:v>43984</c:v>
                </c:pt>
                <c:pt idx="152">
                  <c:v>43985</c:v>
                </c:pt>
                <c:pt idx="153">
                  <c:v>43986</c:v>
                </c:pt>
                <c:pt idx="154">
                  <c:v>43987</c:v>
                </c:pt>
                <c:pt idx="155">
                  <c:v>43988</c:v>
                </c:pt>
                <c:pt idx="156">
                  <c:v>43989</c:v>
                </c:pt>
                <c:pt idx="157">
                  <c:v>43990</c:v>
                </c:pt>
                <c:pt idx="158">
                  <c:v>43991</c:v>
                </c:pt>
                <c:pt idx="159">
                  <c:v>43992</c:v>
                </c:pt>
                <c:pt idx="160">
                  <c:v>43993</c:v>
                </c:pt>
                <c:pt idx="161">
                  <c:v>43994</c:v>
                </c:pt>
                <c:pt idx="162">
                  <c:v>43995</c:v>
                </c:pt>
                <c:pt idx="163">
                  <c:v>43996</c:v>
                </c:pt>
                <c:pt idx="164">
                  <c:v>43997</c:v>
                </c:pt>
                <c:pt idx="165">
                  <c:v>43998</c:v>
                </c:pt>
                <c:pt idx="166">
                  <c:v>43999</c:v>
                </c:pt>
                <c:pt idx="167">
                  <c:v>44000</c:v>
                </c:pt>
                <c:pt idx="168">
                  <c:v>44001</c:v>
                </c:pt>
                <c:pt idx="169">
                  <c:v>44002</c:v>
                </c:pt>
                <c:pt idx="170">
                  <c:v>44003</c:v>
                </c:pt>
                <c:pt idx="171">
                  <c:v>44004</c:v>
                </c:pt>
                <c:pt idx="172">
                  <c:v>44005</c:v>
                </c:pt>
                <c:pt idx="173">
                  <c:v>44006</c:v>
                </c:pt>
                <c:pt idx="174">
                  <c:v>44007</c:v>
                </c:pt>
                <c:pt idx="175">
                  <c:v>44008</c:v>
                </c:pt>
                <c:pt idx="176">
                  <c:v>44009</c:v>
                </c:pt>
                <c:pt idx="177">
                  <c:v>44010</c:v>
                </c:pt>
                <c:pt idx="178">
                  <c:v>44011</c:v>
                </c:pt>
                <c:pt idx="179">
                  <c:v>44012</c:v>
                </c:pt>
                <c:pt idx="180">
                  <c:v>44013</c:v>
                </c:pt>
                <c:pt idx="181">
                  <c:v>44014</c:v>
                </c:pt>
                <c:pt idx="182">
                  <c:v>44015</c:v>
                </c:pt>
                <c:pt idx="183">
                  <c:v>44016</c:v>
                </c:pt>
                <c:pt idx="184">
                  <c:v>44017</c:v>
                </c:pt>
                <c:pt idx="185">
                  <c:v>44018</c:v>
                </c:pt>
                <c:pt idx="186">
                  <c:v>44019</c:v>
                </c:pt>
                <c:pt idx="187">
                  <c:v>44020</c:v>
                </c:pt>
                <c:pt idx="188">
                  <c:v>44021</c:v>
                </c:pt>
                <c:pt idx="189">
                  <c:v>44022</c:v>
                </c:pt>
                <c:pt idx="190">
                  <c:v>44023</c:v>
                </c:pt>
                <c:pt idx="191">
                  <c:v>44024</c:v>
                </c:pt>
                <c:pt idx="192">
                  <c:v>44025</c:v>
                </c:pt>
                <c:pt idx="193">
                  <c:v>44027</c:v>
                </c:pt>
                <c:pt idx="194">
                  <c:v>44028</c:v>
                </c:pt>
                <c:pt idx="195">
                  <c:v>44029</c:v>
                </c:pt>
                <c:pt idx="196">
                  <c:v>44030</c:v>
                </c:pt>
                <c:pt idx="197">
                  <c:v>44031</c:v>
                </c:pt>
                <c:pt idx="198">
                  <c:v>44032</c:v>
                </c:pt>
                <c:pt idx="199">
                  <c:v>44033</c:v>
                </c:pt>
                <c:pt idx="200">
                  <c:v>44034</c:v>
                </c:pt>
                <c:pt idx="201">
                  <c:v>44035</c:v>
                </c:pt>
                <c:pt idx="202">
                  <c:v>44036</c:v>
                </c:pt>
                <c:pt idx="203">
                  <c:v>44037</c:v>
                </c:pt>
                <c:pt idx="204">
                  <c:v>44038</c:v>
                </c:pt>
                <c:pt idx="205">
                  <c:v>44039</c:v>
                </c:pt>
                <c:pt idx="206">
                  <c:v>44040</c:v>
                </c:pt>
                <c:pt idx="207">
                  <c:v>44041</c:v>
                </c:pt>
                <c:pt idx="208">
                  <c:v>44042</c:v>
                </c:pt>
                <c:pt idx="209">
                  <c:v>44043</c:v>
                </c:pt>
                <c:pt idx="210">
                  <c:v>44044</c:v>
                </c:pt>
                <c:pt idx="211">
                  <c:v>44045</c:v>
                </c:pt>
                <c:pt idx="212">
                  <c:v>44046</c:v>
                </c:pt>
                <c:pt idx="213">
                  <c:v>44047</c:v>
                </c:pt>
                <c:pt idx="214">
                  <c:v>44048</c:v>
                </c:pt>
                <c:pt idx="215">
                  <c:v>44049</c:v>
                </c:pt>
                <c:pt idx="216">
                  <c:v>44050</c:v>
                </c:pt>
                <c:pt idx="217">
                  <c:v>44051</c:v>
                </c:pt>
                <c:pt idx="218">
                  <c:v>44052</c:v>
                </c:pt>
                <c:pt idx="219">
                  <c:v>44053</c:v>
                </c:pt>
                <c:pt idx="220">
                  <c:v>44054</c:v>
                </c:pt>
                <c:pt idx="221">
                  <c:v>44055</c:v>
                </c:pt>
                <c:pt idx="222">
                  <c:v>44056</c:v>
                </c:pt>
                <c:pt idx="223">
                  <c:v>44057</c:v>
                </c:pt>
                <c:pt idx="224">
                  <c:v>44058</c:v>
                </c:pt>
                <c:pt idx="225">
                  <c:v>44059</c:v>
                </c:pt>
                <c:pt idx="226">
                  <c:v>44060</c:v>
                </c:pt>
                <c:pt idx="227">
                  <c:v>44061</c:v>
                </c:pt>
                <c:pt idx="228">
                  <c:v>44062</c:v>
                </c:pt>
                <c:pt idx="229">
                  <c:v>44063</c:v>
                </c:pt>
                <c:pt idx="230">
                  <c:v>44064</c:v>
                </c:pt>
                <c:pt idx="231">
                  <c:v>44065</c:v>
                </c:pt>
                <c:pt idx="232">
                  <c:v>44066</c:v>
                </c:pt>
                <c:pt idx="233">
                  <c:v>44067</c:v>
                </c:pt>
                <c:pt idx="234">
                  <c:v>44068</c:v>
                </c:pt>
                <c:pt idx="235">
                  <c:v>44069</c:v>
                </c:pt>
                <c:pt idx="236">
                  <c:v>44070</c:v>
                </c:pt>
                <c:pt idx="237">
                  <c:v>44071</c:v>
                </c:pt>
                <c:pt idx="238">
                  <c:v>44072</c:v>
                </c:pt>
                <c:pt idx="239">
                  <c:v>44073</c:v>
                </c:pt>
                <c:pt idx="240">
                  <c:v>44074</c:v>
                </c:pt>
                <c:pt idx="241">
                  <c:v>44075</c:v>
                </c:pt>
                <c:pt idx="242">
                  <c:v>44076</c:v>
                </c:pt>
                <c:pt idx="243">
                  <c:v>44077</c:v>
                </c:pt>
                <c:pt idx="244">
                  <c:v>44078</c:v>
                </c:pt>
                <c:pt idx="245">
                  <c:v>44079</c:v>
                </c:pt>
                <c:pt idx="246">
                  <c:v>44080</c:v>
                </c:pt>
                <c:pt idx="247">
                  <c:v>44081</c:v>
                </c:pt>
                <c:pt idx="248">
                  <c:v>44082</c:v>
                </c:pt>
                <c:pt idx="249">
                  <c:v>44083</c:v>
                </c:pt>
                <c:pt idx="250">
                  <c:v>44084</c:v>
                </c:pt>
                <c:pt idx="251">
                  <c:v>44085</c:v>
                </c:pt>
                <c:pt idx="252">
                  <c:v>44086</c:v>
                </c:pt>
                <c:pt idx="253">
                  <c:v>44087</c:v>
                </c:pt>
                <c:pt idx="254">
                  <c:v>44088</c:v>
                </c:pt>
                <c:pt idx="255">
                  <c:v>44089</c:v>
                </c:pt>
                <c:pt idx="256">
                  <c:v>44090</c:v>
                </c:pt>
                <c:pt idx="257">
                  <c:v>44091</c:v>
                </c:pt>
                <c:pt idx="258">
                  <c:v>44092</c:v>
                </c:pt>
                <c:pt idx="259">
                  <c:v>44093</c:v>
                </c:pt>
                <c:pt idx="260">
                  <c:v>44094</c:v>
                </c:pt>
                <c:pt idx="261">
                  <c:v>44095</c:v>
                </c:pt>
                <c:pt idx="262">
                  <c:v>44096</c:v>
                </c:pt>
                <c:pt idx="263">
                  <c:v>44097</c:v>
                </c:pt>
                <c:pt idx="264">
                  <c:v>44098</c:v>
                </c:pt>
                <c:pt idx="265">
                  <c:v>44099</c:v>
                </c:pt>
                <c:pt idx="266">
                  <c:v>44100</c:v>
                </c:pt>
                <c:pt idx="267">
                  <c:v>44101</c:v>
                </c:pt>
                <c:pt idx="268">
                  <c:v>44102</c:v>
                </c:pt>
                <c:pt idx="269">
                  <c:v>44103</c:v>
                </c:pt>
                <c:pt idx="270">
                  <c:v>44104</c:v>
                </c:pt>
                <c:pt idx="271">
                  <c:v>44105</c:v>
                </c:pt>
                <c:pt idx="272">
                  <c:v>44106</c:v>
                </c:pt>
                <c:pt idx="273">
                  <c:v>44107</c:v>
                </c:pt>
                <c:pt idx="274">
                  <c:v>44108</c:v>
                </c:pt>
                <c:pt idx="275">
                  <c:v>44109</c:v>
                </c:pt>
                <c:pt idx="276">
                  <c:v>44110</c:v>
                </c:pt>
                <c:pt idx="277">
                  <c:v>44111</c:v>
                </c:pt>
                <c:pt idx="278">
                  <c:v>44112</c:v>
                </c:pt>
                <c:pt idx="279">
                  <c:v>44113</c:v>
                </c:pt>
                <c:pt idx="280">
                  <c:v>44114</c:v>
                </c:pt>
                <c:pt idx="281">
                  <c:v>44115</c:v>
                </c:pt>
                <c:pt idx="282">
                  <c:v>44116</c:v>
                </c:pt>
                <c:pt idx="283">
                  <c:v>44117</c:v>
                </c:pt>
                <c:pt idx="284">
                  <c:v>44118</c:v>
                </c:pt>
                <c:pt idx="285">
                  <c:v>44119</c:v>
                </c:pt>
                <c:pt idx="286">
                  <c:v>44120</c:v>
                </c:pt>
                <c:pt idx="287">
                  <c:v>44121</c:v>
                </c:pt>
                <c:pt idx="288">
                  <c:v>44122</c:v>
                </c:pt>
                <c:pt idx="289">
                  <c:v>44123</c:v>
                </c:pt>
                <c:pt idx="290">
                  <c:v>44124</c:v>
                </c:pt>
                <c:pt idx="291">
                  <c:v>44125</c:v>
                </c:pt>
                <c:pt idx="292">
                  <c:v>44126</c:v>
                </c:pt>
                <c:pt idx="293">
                  <c:v>44127</c:v>
                </c:pt>
                <c:pt idx="294">
                  <c:v>44128</c:v>
                </c:pt>
                <c:pt idx="295">
                  <c:v>44129</c:v>
                </c:pt>
                <c:pt idx="296">
                  <c:v>44130</c:v>
                </c:pt>
                <c:pt idx="297">
                  <c:v>44131</c:v>
                </c:pt>
                <c:pt idx="298">
                  <c:v>44132</c:v>
                </c:pt>
                <c:pt idx="299">
                  <c:v>44133</c:v>
                </c:pt>
                <c:pt idx="300">
                  <c:v>44134</c:v>
                </c:pt>
                <c:pt idx="301">
                  <c:v>44135</c:v>
                </c:pt>
                <c:pt idx="302">
                  <c:v>44136</c:v>
                </c:pt>
                <c:pt idx="303">
                  <c:v>44137</c:v>
                </c:pt>
                <c:pt idx="304">
                  <c:v>44138</c:v>
                </c:pt>
                <c:pt idx="305">
                  <c:v>44139</c:v>
                </c:pt>
                <c:pt idx="306">
                  <c:v>44140</c:v>
                </c:pt>
                <c:pt idx="307">
                  <c:v>44141</c:v>
                </c:pt>
                <c:pt idx="308">
                  <c:v>44142</c:v>
                </c:pt>
                <c:pt idx="309">
                  <c:v>44143</c:v>
                </c:pt>
                <c:pt idx="310">
                  <c:v>44144</c:v>
                </c:pt>
                <c:pt idx="311">
                  <c:v>44145</c:v>
                </c:pt>
                <c:pt idx="312">
                  <c:v>44146</c:v>
                </c:pt>
                <c:pt idx="313">
                  <c:v>44147</c:v>
                </c:pt>
                <c:pt idx="314">
                  <c:v>44148</c:v>
                </c:pt>
                <c:pt idx="315">
                  <c:v>44149</c:v>
                </c:pt>
                <c:pt idx="316">
                  <c:v>44150</c:v>
                </c:pt>
                <c:pt idx="317">
                  <c:v>44151</c:v>
                </c:pt>
                <c:pt idx="318">
                  <c:v>44152</c:v>
                </c:pt>
                <c:pt idx="319">
                  <c:v>44153</c:v>
                </c:pt>
                <c:pt idx="320">
                  <c:v>44154</c:v>
                </c:pt>
                <c:pt idx="321">
                  <c:v>44155</c:v>
                </c:pt>
                <c:pt idx="322">
                  <c:v>44156</c:v>
                </c:pt>
                <c:pt idx="323">
                  <c:v>44157</c:v>
                </c:pt>
                <c:pt idx="324">
                  <c:v>44158</c:v>
                </c:pt>
                <c:pt idx="325">
                  <c:v>44159</c:v>
                </c:pt>
                <c:pt idx="326">
                  <c:v>44160</c:v>
                </c:pt>
                <c:pt idx="327">
                  <c:v>44161</c:v>
                </c:pt>
                <c:pt idx="328">
                  <c:v>44162</c:v>
                </c:pt>
                <c:pt idx="329">
                  <c:v>44163</c:v>
                </c:pt>
                <c:pt idx="330">
                  <c:v>44164</c:v>
                </c:pt>
                <c:pt idx="331">
                  <c:v>44165</c:v>
                </c:pt>
                <c:pt idx="332">
                  <c:v>44166</c:v>
                </c:pt>
                <c:pt idx="333">
                  <c:v>44167</c:v>
                </c:pt>
                <c:pt idx="334">
                  <c:v>44168</c:v>
                </c:pt>
                <c:pt idx="335">
                  <c:v>44169</c:v>
                </c:pt>
                <c:pt idx="336">
                  <c:v>44170</c:v>
                </c:pt>
                <c:pt idx="337">
                  <c:v>44171</c:v>
                </c:pt>
                <c:pt idx="338">
                  <c:v>44172</c:v>
                </c:pt>
                <c:pt idx="339">
                  <c:v>44173</c:v>
                </c:pt>
                <c:pt idx="340">
                  <c:v>44174</c:v>
                </c:pt>
                <c:pt idx="341">
                  <c:v>44175</c:v>
                </c:pt>
                <c:pt idx="342">
                  <c:v>44176</c:v>
                </c:pt>
                <c:pt idx="343">
                  <c:v>44177</c:v>
                </c:pt>
                <c:pt idx="344">
                  <c:v>44178</c:v>
                </c:pt>
                <c:pt idx="345">
                  <c:v>44179</c:v>
                </c:pt>
                <c:pt idx="346">
                  <c:v>44180</c:v>
                </c:pt>
                <c:pt idx="347">
                  <c:v>44181</c:v>
                </c:pt>
                <c:pt idx="348">
                  <c:v>44182</c:v>
                </c:pt>
                <c:pt idx="349">
                  <c:v>44183</c:v>
                </c:pt>
                <c:pt idx="350">
                  <c:v>44184</c:v>
                </c:pt>
                <c:pt idx="351">
                  <c:v>44185</c:v>
                </c:pt>
                <c:pt idx="352">
                  <c:v>44186</c:v>
                </c:pt>
                <c:pt idx="353">
                  <c:v>44187</c:v>
                </c:pt>
                <c:pt idx="354">
                  <c:v>44188</c:v>
                </c:pt>
                <c:pt idx="355">
                  <c:v>44189</c:v>
                </c:pt>
                <c:pt idx="356">
                  <c:v>44190</c:v>
                </c:pt>
                <c:pt idx="357">
                  <c:v>44191</c:v>
                </c:pt>
                <c:pt idx="358">
                  <c:v>44192</c:v>
                </c:pt>
                <c:pt idx="359">
                  <c:v>44193</c:v>
                </c:pt>
                <c:pt idx="360">
                  <c:v>44194</c:v>
                </c:pt>
                <c:pt idx="361">
                  <c:v>44195</c:v>
                </c:pt>
                <c:pt idx="362">
                  <c:v>44196</c:v>
                </c:pt>
              </c:numCache>
            </c:numRef>
          </c:cat>
          <c:val>
            <c:numRef>
              <c:f>'Highlight Periods'!$F$6:$F$368</c:f>
              <c:numCache>
                <c:formatCode>General</c:formatCode>
                <c:ptCount val="3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1-4A4E-BAE2-3E7466465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6474399"/>
        <c:axId val="86454015"/>
      </c:barChart>
      <c:lineChart>
        <c:grouping val="standard"/>
        <c:varyColors val="0"/>
        <c:ser>
          <c:idx val="0"/>
          <c:order val="0"/>
          <c:tx>
            <c:strRef>
              <c:f>'Highlight Periods'!$E$5</c:f>
              <c:strCache>
                <c:ptCount val="1"/>
                <c:pt idx="0">
                  <c:v>Temperature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'Highlight Periods'!$C$6:$D$368</c:f>
              <c:multiLvlStrCache>
                <c:ptCount val="360"/>
                <c:lvl>
                  <c:pt idx="6">
                    <c:v>7</c:v>
                  </c:pt>
                  <c:pt idx="13">
                    <c:v>14</c:v>
                  </c:pt>
                  <c:pt idx="20">
                    <c:v>21</c:v>
                  </c:pt>
                  <c:pt idx="27">
                    <c:v>28</c:v>
                  </c:pt>
                  <c:pt idx="37">
                    <c:v>7</c:v>
                  </c:pt>
                  <c:pt idx="44">
                    <c:v>14</c:v>
                  </c:pt>
                  <c:pt idx="51">
                    <c:v>21</c:v>
                  </c:pt>
                  <c:pt idx="58">
                    <c:v>28</c:v>
                  </c:pt>
                  <c:pt idx="65">
                    <c:v>7</c:v>
                  </c:pt>
                  <c:pt idx="72">
                    <c:v>14</c:v>
                  </c:pt>
                  <c:pt idx="79">
                    <c:v>21</c:v>
                  </c:pt>
                  <c:pt idx="86">
                    <c:v>28</c:v>
                  </c:pt>
                  <c:pt idx="102">
                    <c:v>14</c:v>
                  </c:pt>
                  <c:pt idx="109">
                    <c:v>21</c:v>
                  </c:pt>
                  <c:pt idx="116">
                    <c:v>28</c:v>
                  </c:pt>
                  <c:pt idx="125">
                    <c:v>7</c:v>
                  </c:pt>
                  <c:pt idx="132">
                    <c:v>14</c:v>
                  </c:pt>
                  <c:pt idx="139">
                    <c:v>21</c:v>
                  </c:pt>
                  <c:pt idx="146">
                    <c:v>28</c:v>
                  </c:pt>
                  <c:pt idx="156">
                    <c:v>7</c:v>
                  </c:pt>
                  <c:pt idx="163">
                    <c:v>14</c:v>
                  </c:pt>
                  <c:pt idx="170">
                    <c:v>21</c:v>
                  </c:pt>
                  <c:pt idx="177">
                    <c:v>28</c:v>
                  </c:pt>
                  <c:pt idx="186">
                    <c:v>7</c:v>
                  </c:pt>
                  <c:pt idx="199">
                    <c:v>21</c:v>
                  </c:pt>
                  <c:pt idx="206">
                    <c:v>28</c:v>
                  </c:pt>
                  <c:pt idx="216">
                    <c:v>7</c:v>
                  </c:pt>
                  <c:pt idx="223">
                    <c:v>14</c:v>
                  </c:pt>
                  <c:pt idx="230">
                    <c:v>21</c:v>
                  </c:pt>
                  <c:pt idx="237">
                    <c:v>28</c:v>
                  </c:pt>
                  <c:pt idx="247">
                    <c:v>7</c:v>
                  </c:pt>
                  <c:pt idx="254">
                    <c:v>14</c:v>
                  </c:pt>
                  <c:pt idx="261">
                    <c:v>21</c:v>
                  </c:pt>
                  <c:pt idx="268">
                    <c:v>28</c:v>
                  </c:pt>
                  <c:pt idx="277">
                    <c:v>7</c:v>
                  </c:pt>
                  <c:pt idx="284">
                    <c:v>14</c:v>
                  </c:pt>
                  <c:pt idx="291">
                    <c:v>21</c:v>
                  </c:pt>
                  <c:pt idx="298">
                    <c:v>28</c:v>
                  </c:pt>
                  <c:pt idx="308">
                    <c:v>7</c:v>
                  </c:pt>
                  <c:pt idx="315">
                    <c:v>14</c:v>
                  </c:pt>
                  <c:pt idx="322">
                    <c:v>21</c:v>
                  </c:pt>
                  <c:pt idx="329">
                    <c:v>28</c:v>
                  </c:pt>
                  <c:pt idx="338">
                    <c:v>7</c:v>
                  </c:pt>
                  <c:pt idx="345">
                    <c:v>14</c:v>
                  </c:pt>
                  <c:pt idx="352">
                    <c:v>21</c:v>
                  </c:pt>
                  <c:pt idx="359">
                    <c:v>28</c:v>
                  </c:pt>
                </c:lvl>
                <c:lvl>
                  <c:pt idx="0">
                    <c:v>Jan-20</c:v>
                  </c:pt>
                  <c:pt idx="31">
                    <c:v>Feb-20</c:v>
                  </c:pt>
                  <c:pt idx="60">
                    <c:v>Mar-20</c:v>
                  </c:pt>
                  <c:pt idx="90">
                    <c:v>Apr-20</c:v>
                  </c:pt>
                  <c:pt idx="119">
                    <c:v>May-20</c:v>
                  </c:pt>
                  <c:pt idx="150">
                    <c:v>Jun-20</c:v>
                  </c:pt>
                  <c:pt idx="180">
                    <c:v>Jul-20</c:v>
                  </c:pt>
                  <c:pt idx="210">
                    <c:v>Aug-20</c:v>
                  </c:pt>
                  <c:pt idx="241">
                    <c:v>Sep-20</c:v>
                  </c:pt>
                  <c:pt idx="271">
                    <c:v>Oct-20</c:v>
                  </c:pt>
                  <c:pt idx="302">
                    <c:v>Nov-20</c:v>
                  </c:pt>
                  <c:pt idx="332">
                    <c:v>Dec-20</c:v>
                  </c:pt>
                </c:lvl>
              </c:multiLvlStrCache>
            </c:multiLvlStrRef>
          </c:cat>
          <c:val>
            <c:numRef>
              <c:f>'Highlight Periods'!$E$6:$E$368</c:f>
              <c:numCache>
                <c:formatCode>General</c:formatCode>
                <c:ptCount val="363"/>
                <c:pt idx="0">
                  <c:v>29.8</c:v>
                </c:pt>
                <c:pt idx="1">
                  <c:v>29.7</c:v>
                </c:pt>
                <c:pt idx="2">
                  <c:v>29.6</c:v>
                </c:pt>
                <c:pt idx="3">
                  <c:v>29.8</c:v>
                </c:pt>
                <c:pt idx="4">
                  <c:v>30.3</c:v>
                </c:pt>
                <c:pt idx="5">
                  <c:v>29.4</c:v>
                </c:pt>
                <c:pt idx="6">
                  <c:v>30.2</c:v>
                </c:pt>
                <c:pt idx="7">
                  <c:v>30.5</c:v>
                </c:pt>
                <c:pt idx="8">
                  <c:v>30.1</c:v>
                </c:pt>
                <c:pt idx="9">
                  <c:v>30.6</c:v>
                </c:pt>
                <c:pt idx="10">
                  <c:v>30.5</c:v>
                </c:pt>
                <c:pt idx="11">
                  <c:v>27.1</c:v>
                </c:pt>
                <c:pt idx="12">
                  <c:v>26.9</c:v>
                </c:pt>
                <c:pt idx="13">
                  <c:v>28.3</c:v>
                </c:pt>
                <c:pt idx="14">
                  <c:v>29.1</c:v>
                </c:pt>
                <c:pt idx="15">
                  <c:v>28.8</c:v>
                </c:pt>
                <c:pt idx="16">
                  <c:v>29.5</c:v>
                </c:pt>
                <c:pt idx="17">
                  <c:v>27.8</c:v>
                </c:pt>
                <c:pt idx="18">
                  <c:v>30.1</c:v>
                </c:pt>
                <c:pt idx="19">
                  <c:v>30.9</c:v>
                </c:pt>
                <c:pt idx="20">
                  <c:v>31.6</c:v>
                </c:pt>
                <c:pt idx="21">
                  <c:v>30</c:v>
                </c:pt>
                <c:pt idx="22">
                  <c:v>29</c:v>
                </c:pt>
                <c:pt idx="23">
                  <c:v>30.3</c:v>
                </c:pt>
                <c:pt idx="24">
                  <c:v>30.3</c:v>
                </c:pt>
                <c:pt idx="25">
                  <c:v>30.3</c:v>
                </c:pt>
                <c:pt idx="26">
                  <c:v>29.2</c:v>
                </c:pt>
                <c:pt idx="27">
                  <c:v>30.2</c:v>
                </c:pt>
                <c:pt idx="28">
                  <c:v>30.8</c:v>
                </c:pt>
                <c:pt idx="29">
                  <c:v>29.8</c:v>
                </c:pt>
                <c:pt idx="30">
                  <c:v>30</c:v>
                </c:pt>
                <c:pt idx="31">
                  <c:v>30.4</c:v>
                </c:pt>
                <c:pt idx="32">
                  <c:v>30.7</c:v>
                </c:pt>
                <c:pt idx="33">
                  <c:v>36.299999999999997</c:v>
                </c:pt>
                <c:pt idx="34">
                  <c:v>27.9</c:v>
                </c:pt>
                <c:pt idx="35">
                  <c:v>25.8</c:v>
                </c:pt>
                <c:pt idx="36">
                  <c:v>26.5</c:v>
                </c:pt>
                <c:pt idx="37">
                  <c:v>28.1</c:v>
                </c:pt>
                <c:pt idx="38">
                  <c:v>28.8</c:v>
                </c:pt>
                <c:pt idx="39">
                  <c:v>28.7</c:v>
                </c:pt>
                <c:pt idx="40">
                  <c:v>28.7</c:v>
                </c:pt>
                <c:pt idx="41">
                  <c:v>28.8</c:v>
                </c:pt>
                <c:pt idx="42">
                  <c:v>28.4</c:v>
                </c:pt>
                <c:pt idx="43">
                  <c:v>27.5</c:v>
                </c:pt>
                <c:pt idx="44">
                  <c:v>28.4</c:v>
                </c:pt>
                <c:pt idx="45">
                  <c:v>30.3</c:v>
                </c:pt>
                <c:pt idx="46">
                  <c:v>30.5</c:v>
                </c:pt>
                <c:pt idx="47">
                  <c:v>30.3</c:v>
                </c:pt>
                <c:pt idx="48">
                  <c:v>30.3</c:v>
                </c:pt>
                <c:pt idx="49">
                  <c:v>32.6</c:v>
                </c:pt>
                <c:pt idx="50">
                  <c:v>31.4</c:v>
                </c:pt>
                <c:pt idx="51">
                  <c:v>30.4</c:v>
                </c:pt>
                <c:pt idx="52">
                  <c:v>28.7</c:v>
                </c:pt>
                <c:pt idx="53">
                  <c:v>28.6</c:v>
                </c:pt>
                <c:pt idx="54">
                  <c:v>26.4</c:v>
                </c:pt>
                <c:pt idx="55">
                  <c:v>25.3</c:v>
                </c:pt>
                <c:pt idx="56">
                  <c:v>28.9</c:v>
                </c:pt>
                <c:pt idx="57">
                  <c:v>29.1</c:v>
                </c:pt>
                <c:pt idx="58">
                  <c:v>29.3</c:v>
                </c:pt>
                <c:pt idx="59">
                  <c:v>28.6</c:v>
                </c:pt>
                <c:pt idx="60">
                  <c:v>29.1</c:v>
                </c:pt>
                <c:pt idx="61">
                  <c:v>30</c:v>
                </c:pt>
                <c:pt idx="62">
                  <c:v>29.8</c:v>
                </c:pt>
                <c:pt idx="63">
                  <c:v>30.3</c:v>
                </c:pt>
                <c:pt idx="64">
                  <c:v>29.7</c:v>
                </c:pt>
                <c:pt idx="65">
                  <c:v>29.1</c:v>
                </c:pt>
                <c:pt idx="66">
                  <c:v>26</c:v>
                </c:pt>
                <c:pt idx="67">
                  <c:v>24.4</c:v>
                </c:pt>
                <c:pt idx="68">
                  <c:v>26.7</c:v>
                </c:pt>
                <c:pt idx="69">
                  <c:v>26.6</c:v>
                </c:pt>
                <c:pt idx="70">
                  <c:v>26.1</c:v>
                </c:pt>
                <c:pt idx="71">
                  <c:v>26.4</c:v>
                </c:pt>
                <c:pt idx="72">
                  <c:v>24.5</c:v>
                </c:pt>
                <c:pt idx="73">
                  <c:v>26.7</c:v>
                </c:pt>
                <c:pt idx="74">
                  <c:v>26.4</c:v>
                </c:pt>
                <c:pt idx="75">
                  <c:v>26.1</c:v>
                </c:pt>
                <c:pt idx="76">
                  <c:v>25.7</c:v>
                </c:pt>
                <c:pt idx="77">
                  <c:v>26.4</c:v>
                </c:pt>
                <c:pt idx="78">
                  <c:v>27.1</c:v>
                </c:pt>
                <c:pt idx="79">
                  <c:v>29.1</c:v>
                </c:pt>
                <c:pt idx="80">
                  <c:v>28.3</c:v>
                </c:pt>
                <c:pt idx="81">
                  <c:v>28.3</c:v>
                </c:pt>
                <c:pt idx="82">
                  <c:v>25.3</c:v>
                </c:pt>
                <c:pt idx="83">
                  <c:v>26.4</c:v>
                </c:pt>
                <c:pt idx="84">
                  <c:v>26.9</c:v>
                </c:pt>
                <c:pt idx="85">
                  <c:v>26.6</c:v>
                </c:pt>
                <c:pt idx="86">
                  <c:v>26.4</c:v>
                </c:pt>
                <c:pt idx="87">
                  <c:v>26.5</c:v>
                </c:pt>
                <c:pt idx="88">
                  <c:v>27.3</c:v>
                </c:pt>
                <c:pt idx="89">
                  <c:v>28.9</c:v>
                </c:pt>
                <c:pt idx="90">
                  <c:v>28</c:v>
                </c:pt>
                <c:pt idx="91">
                  <c:v>27.8</c:v>
                </c:pt>
                <c:pt idx="92">
                  <c:v>28</c:v>
                </c:pt>
                <c:pt idx="93">
                  <c:v>30.7</c:v>
                </c:pt>
                <c:pt idx="94">
                  <c:v>28.6</c:v>
                </c:pt>
                <c:pt idx="95">
                  <c:v>26.9</c:v>
                </c:pt>
                <c:pt idx="96">
                  <c:v>24.7</c:v>
                </c:pt>
                <c:pt idx="97">
                  <c:v>25.9</c:v>
                </c:pt>
                <c:pt idx="98">
                  <c:v>24.8</c:v>
                </c:pt>
                <c:pt idx="99">
                  <c:v>30.7</c:v>
                </c:pt>
                <c:pt idx="100">
                  <c:v>27.4</c:v>
                </c:pt>
                <c:pt idx="101">
                  <c:v>26.1</c:v>
                </c:pt>
                <c:pt idx="102">
                  <c:v>26.5</c:v>
                </c:pt>
                <c:pt idx="103">
                  <c:v>26.3</c:v>
                </c:pt>
                <c:pt idx="104">
                  <c:v>26.5</c:v>
                </c:pt>
                <c:pt idx="105">
                  <c:v>32</c:v>
                </c:pt>
                <c:pt idx="106">
                  <c:v>30.4</c:v>
                </c:pt>
                <c:pt idx="107">
                  <c:v>23.4</c:v>
                </c:pt>
                <c:pt idx="108">
                  <c:v>26.2</c:v>
                </c:pt>
                <c:pt idx="109">
                  <c:v>26</c:v>
                </c:pt>
                <c:pt idx="110">
                  <c:v>27.9</c:v>
                </c:pt>
                <c:pt idx="111">
                  <c:v>26.9</c:v>
                </c:pt>
                <c:pt idx="112">
                  <c:v>26.9</c:v>
                </c:pt>
                <c:pt idx="113">
                  <c:v>26.9</c:v>
                </c:pt>
                <c:pt idx="114">
                  <c:v>26.3</c:v>
                </c:pt>
                <c:pt idx="115">
                  <c:v>26</c:v>
                </c:pt>
                <c:pt idx="116">
                  <c:v>27</c:v>
                </c:pt>
                <c:pt idx="117">
                  <c:v>26.1</c:v>
                </c:pt>
                <c:pt idx="118">
                  <c:v>27.9</c:v>
                </c:pt>
                <c:pt idx="119">
                  <c:v>23.7</c:v>
                </c:pt>
                <c:pt idx="120">
                  <c:v>23.5</c:v>
                </c:pt>
                <c:pt idx="121">
                  <c:v>24.8</c:v>
                </c:pt>
                <c:pt idx="122">
                  <c:v>23</c:v>
                </c:pt>
                <c:pt idx="123">
                  <c:v>23.2</c:v>
                </c:pt>
                <c:pt idx="124">
                  <c:v>24.1</c:v>
                </c:pt>
                <c:pt idx="125">
                  <c:v>24.2</c:v>
                </c:pt>
                <c:pt idx="126">
                  <c:v>24.3</c:v>
                </c:pt>
                <c:pt idx="127">
                  <c:v>25.4</c:v>
                </c:pt>
                <c:pt idx="128">
                  <c:v>25.5</c:v>
                </c:pt>
                <c:pt idx="129">
                  <c:v>22.9</c:v>
                </c:pt>
                <c:pt idx="130">
                  <c:v>23</c:v>
                </c:pt>
                <c:pt idx="131">
                  <c:v>23.2</c:v>
                </c:pt>
                <c:pt idx="132">
                  <c:v>23.9</c:v>
                </c:pt>
                <c:pt idx="133">
                  <c:v>22.9</c:v>
                </c:pt>
                <c:pt idx="134">
                  <c:v>23.8</c:v>
                </c:pt>
                <c:pt idx="135">
                  <c:v>22.8</c:v>
                </c:pt>
                <c:pt idx="136">
                  <c:v>23.8</c:v>
                </c:pt>
                <c:pt idx="137">
                  <c:v>23.8</c:v>
                </c:pt>
                <c:pt idx="138">
                  <c:v>22.5</c:v>
                </c:pt>
                <c:pt idx="139">
                  <c:v>21.7</c:v>
                </c:pt>
                <c:pt idx="140">
                  <c:v>17.899999999999999</c:v>
                </c:pt>
                <c:pt idx="141">
                  <c:v>14.7</c:v>
                </c:pt>
                <c:pt idx="142">
                  <c:v>19.8</c:v>
                </c:pt>
                <c:pt idx="143">
                  <c:v>22.6</c:v>
                </c:pt>
                <c:pt idx="144">
                  <c:v>22.8</c:v>
                </c:pt>
                <c:pt idx="145">
                  <c:v>22.2</c:v>
                </c:pt>
                <c:pt idx="146">
                  <c:v>22.9</c:v>
                </c:pt>
                <c:pt idx="147">
                  <c:v>23.7</c:v>
                </c:pt>
                <c:pt idx="148">
                  <c:v>23.4</c:v>
                </c:pt>
                <c:pt idx="149">
                  <c:v>22.6</c:v>
                </c:pt>
                <c:pt idx="150">
                  <c:v>23.6</c:v>
                </c:pt>
                <c:pt idx="151">
                  <c:v>20.8</c:v>
                </c:pt>
                <c:pt idx="152">
                  <c:v>21</c:v>
                </c:pt>
                <c:pt idx="153">
                  <c:v>20.9</c:v>
                </c:pt>
                <c:pt idx="154">
                  <c:v>21.2</c:v>
                </c:pt>
                <c:pt idx="155">
                  <c:v>22.1</c:v>
                </c:pt>
                <c:pt idx="156">
                  <c:v>21.9</c:v>
                </c:pt>
                <c:pt idx="157">
                  <c:v>22.7</c:v>
                </c:pt>
                <c:pt idx="158">
                  <c:v>22.2</c:v>
                </c:pt>
                <c:pt idx="159">
                  <c:v>21.9</c:v>
                </c:pt>
                <c:pt idx="160">
                  <c:v>23.1</c:v>
                </c:pt>
                <c:pt idx="161">
                  <c:v>22.8</c:v>
                </c:pt>
                <c:pt idx="162">
                  <c:v>23.1</c:v>
                </c:pt>
                <c:pt idx="163">
                  <c:v>25.2</c:v>
                </c:pt>
                <c:pt idx="164">
                  <c:v>23</c:v>
                </c:pt>
                <c:pt idx="165">
                  <c:v>22.3</c:v>
                </c:pt>
                <c:pt idx="166">
                  <c:v>23</c:v>
                </c:pt>
                <c:pt idx="167">
                  <c:v>23.2</c:v>
                </c:pt>
                <c:pt idx="168">
                  <c:v>19.8</c:v>
                </c:pt>
                <c:pt idx="169">
                  <c:v>20.2</c:v>
                </c:pt>
                <c:pt idx="170">
                  <c:v>21.3</c:v>
                </c:pt>
                <c:pt idx="171">
                  <c:v>22</c:v>
                </c:pt>
                <c:pt idx="172">
                  <c:v>19.899999999999999</c:v>
                </c:pt>
                <c:pt idx="173">
                  <c:v>20.7</c:v>
                </c:pt>
                <c:pt idx="174">
                  <c:v>19.8</c:v>
                </c:pt>
                <c:pt idx="175">
                  <c:v>20.7</c:v>
                </c:pt>
                <c:pt idx="176">
                  <c:v>21.1</c:v>
                </c:pt>
                <c:pt idx="177">
                  <c:v>17</c:v>
                </c:pt>
                <c:pt idx="178">
                  <c:v>20.100000000000001</c:v>
                </c:pt>
                <c:pt idx="179">
                  <c:v>20.3</c:v>
                </c:pt>
                <c:pt idx="180">
                  <c:v>20.3</c:v>
                </c:pt>
                <c:pt idx="181">
                  <c:v>21.4</c:v>
                </c:pt>
                <c:pt idx="182">
                  <c:v>24.1</c:v>
                </c:pt>
                <c:pt idx="183">
                  <c:v>20.399999999999999</c:v>
                </c:pt>
                <c:pt idx="184">
                  <c:v>19.399999999999999</c:v>
                </c:pt>
                <c:pt idx="185">
                  <c:v>20.399999999999999</c:v>
                </c:pt>
                <c:pt idx="186">
                  <c:v>20.9</c:v>
                </c:pt>
                <c:pt idx="187">
                  <c:v>21.2</c:v>
                </c:pt>
                <c:pt idx="188">
                  <c:v>20.3</c:v>
                </c:pt>
                <c:pt idx="189">
                  <c:v>21</c:v>
                </c:pt>
                <c:pt idx="190">
                  <c:v>21.8</c:v>
                </c:pt>
                <c:pt idx="191">
                  <c:v>24.3</c:v>
                </c:pt>
                <c:pt idx="192">
                  <c:v>21.3</c:v>
                </c:pt>
                <c:pt idx="193">
                  <c:v>21.3</c:v>
                </c:pt>
                <c:pt idx="194">
                  <c:v>20.8</c:v>
                </c:pt>
                <c:pt idx="195">
                  <c:v>20</c:v>
                </c:pt>
                <c:pt idx="196">
                  <c:v>20.399999999999999</c:v>
                </c:pt>
                <c:pt idx="197">
                  <c:v>21.6</c:v>
                </c:pt>
                <c:pt idx="198">
                  <c:v>24.1</c:v>
                </c:pt>
                <c:pt idx="199">
                  <c:v>20.8</c:v>
                </c:pt>
                <c:pt idx="200">
                  <c:v>17.2</c:v>
                </c:pt>
                <c:pt idx="201">
                  <c:v>16.5</c:v>
                </c:pt>
                <c:pt idx="202">
                  <c:v>19.899999999999999</c:v>
                </c:pt>
                <c:pt idx="203">
                  <c:v>20.3</c:v>
                </c:pt>
                <c:pt idx="204">
                  <c:v>24.2</c:v>
                </c:pt>
                <c:pt idx="205">
                  <c:v>20.100000000000001</c:v>
                </c:pt>
                <c:pt idx="206">
                  <c:v>19.600000000000001</c:v>
                </c:pt>
                <c:pt idx="207">
                  <c:v>20.6</c:v>
                </c:pt>
                <c:pt idx="208">
                  <c:v>21.2</c:v>
                </c:pt>
                <c:pt idx="209">
                  <c:v>20.7</c:v>
                </c:pt>
                <c:pt idx="210">
                  <c:v>19.5</c:v>
                </c:pt>
                <c:pt idx="211">
                  <c:v>20.9</c:v>
                </c:pt>
                <c:pt idx="212">
                  <c:v>20.100000000000001</c:v>
                </c:pt>
                <c:pt idx="213">
                  <c:v>22.6</c:v>
                </c:pt>
                <c:pt idx="214">
                  <c:v>26.3</c:v>
                </c:pt>
                <c:pt idx="215">
                  <c:v>24.1</c:v>
                </c:pt>
                <c:pt idx="216">
                  <c:v>21.9</c:v>
                </c:pt>
                <c:pt idx="217">
                  <c:v>25.3</c:v>
                </c:pt>
                <c:pt idx="218">
                  <c:v>20.100000000000001</c:v>
                </c:pt>
                <c:pt idx="219">
                  <c:v>19</c:v>
                </c:pt>
                <c:pt idx="220">
                  <c:v>20.6</c:v>
                </c:pt>
                <c:pt idx="221">
                  <c:v>21.8</c:v>
                </c:pt>
                <c:pt idx="222">
                  <c:v>25.9</c:v>
                </c:pt>
                <c:pt idx="223">
                  <c:v>23.8</c:v>
                </c:pt>
                <c:pt idx="224">
                  <c:v>28</c:v>
                </c:pt>
                <c:pt idx="225">
                  <c:v>23.2</c:v>
                </c:pt>
                <c:pt idx="226">
                  <c:v>22.7</c:v>
                </c:pt>
                <c:pt idx="227">
                  <c:v>23.4</c:v>
                </c:pt>
                <c:pt idx="228">
                  <c:v>29.8</c:v>
                </c:pt>
                <c:pt idx="229">
                  <c:v>24.3</c:v>
                </c:pt>
                <c:pt idx="230">
                  <c:v>24.7</c:v>
                </c:pt>
                <c:pt idx="231">
                  <c:v>24.4</c:v>
                </c:pt>
                <c:pt idx="232">
                  <c:v>21.4</c:v>
                </c:pt>
                <c:pt idx="233">
                  <c:v>22.6</c:v>
                </c:pt>
                <c:pt idx="234">
                  <c:v>21.3</c:v>
                </c:pt>
                <c:pt idx="235">
                  <c:v>20.3</c:v>
                </c:pt>
                <c:pt idx="236">
                  <c:v>21.4</c:v>
                </c:pt>
                <c:pt idx="237">
                  <c:v>23.2</c:v>
                </c:pt>
                <c:pt idx="238">
                  <c:v>21.8</c:v>
                </c:pt>
                <c:pt idx="239">
                  <c:v>22.2</c:v>
                </c:pt>
                <c:pt idx="240">
                  <c:v>22.9</c:v>
                </c:pt>
                <c:pt idx="241">
                  <c:v>23.2</c:v>
                </c:pt>
                <c:pt idx="242">
                  <c:v>24.3</c:v>
                </c:pt>
                <c:pt idx="243">
                  <c:v>24.5</c:v>
                </c:pt>
                <c:pt idx="244">
                  <c:v>24.3</c:v>
                </c:pt>
                <c:pt idx="245">
                  <c:v>24.3</c:v>
                </c:pt>
                <c:pt idx="246">
                  <c:v>23.8</c:v>
                </c:pt>
                <c:pt idx="247">
                  <c:v>21.1</c:v>
                </c:pt>
                <c:pt idx="248">
                  <c:v>22.5</c:v>
                </c:pt>
                <c:pt idx="249">
                  <c:v>22.4</c:v>
                </c:pt>
                <c:pt idx="250">
                  <c:v>22.4</c:v>
                </c:pt>
                <c:pt idx="251">
                  <c:v>20.7</c:v>
                </c:pt>
                <c:pt idx="252">
                  <c:v>22.1</c:v>
                </c:pt>
                <c:pt idx="253">
                  <c:v>22.4</c:v>
                </c:pt>
                <c:pt idx="254">
                  <c:v>23.3</c:v>
                </c:pt>
                <c:pt idx="255">
                  <c:v>23.4</c:v>
                </c:pt>
                <c:pt idx="256">
                  <c:v>23.3</c:v>
                </c:pt>
                <c:pt idx="257">
                  <c:v>23.6</c:v>
                </c:pt>
                <c:pt idx="258">
                  <c:v>24.4</c:v>
                </c:pt>
                <c:pt idx="259">
                  <c:v>24.4</c:v>
                </c:pt>
                <c:pt idx="260">
                  <c:v>25</c:v>
                </c:pt>
                <c:pt idx="261">
                  <c:v>28.6</c:v>
                </c:pt>
                <c:pt idx="262">
                  <c:v>29.5</c:v>
                </c:pt>
                <c:pt idx="263">
                  <c:v>25.1</c:v>
                </c:pt>
                <c:pt idx="264">
                  <c:v>25.2</c:v>
                </c:pt>
                <c:pt idx="265">
                  <c:v>26.6</c:v>
                </c:pt>
                <c:pt idx="266">
                  <c:v>26.3</c:v>
                </c:pt>
                <c:pt idx="267">
                  <c:v>21.9</c:v>
                </c:pt>
                <c:pt idx="268">
                  <c:v>22.2</c:v>
                </c:pt>
                <c:pt idx="269">
                  <c:v>22.3</c:v>
                </c:pt>
                <c:pt idx="270">
                  <c:v>23.8</c:v>
                </c:pt>
                <c:pt idx="271">
                  <c:v>25.6</c:v>
                </c:pt>
                <c:pt idx="272">
                  <c:v>25.5</c:v>
                </c:pt>
                <c:pt idx="273">
                  <c:v>25.4</c:v>
                </c:pt>
                <c:pt idx="274">
                  <c:v>24.6</c:v>
                </c:pt>
                <c:pt idx="275">
                  <c:v>25.2</c:v>
                </c:pt>
                <c:pt idx="276">
                  <c:v>25.4</c:v>
                </c:pt>
                <c:pt idx="277">
                  <c:v>25.6</c:v>
                </c:pt>
                <c:pt idx="278">
                  <c:v>25.1</c:v>
                </c:pt>
                <c:pt idx="279">
                  <c:v>26.8</c:v>
                </c:pt>
                <c:pt idx="280">
                  <c:v>25.5</c:v>
                </c:pt>
                <c:pt idx="281">
                  <c:v>25.9</c:v>
                </c:pt>
                <c:pt idx="282">
                  <c:v>25.1</c:v>
                </c:pt>
                <c:pt idx="283">
                  <c:v>25.4</c:v>
                </c:pt>
                <c:pt idx="284">
                  <c:v>25.6</c:v>
                </c:pt>
                <c:pt idx="285">
                  <c:v>25.2</c:v>
                </c:pt>
                <c:pt idx="286">
                  <c:v>25.7</c:v>
                </c:pt>
                <c:pt idx="287">
                  <c:v>25.8</c:v>
                </c:pt>
                <c:pt idx="288">
                  <c:v>26.4</c:v>
                </c:pt>
                <c:pt idx="289">
                  <c:v>26.7</c:v>
                </c:pt>
                <c:pt idx="290">
                  <c:v>25.4</c:v>
                </c:pt>
                <c:pt idx="291">
                  <c:v>24.8</c:v>
                </c:pt>
                <c:pt idx="292">
                  <c:v>25.9</c:v>
                </c:pt>
                <c:pt idx="293">
                  <c:v>26.5</c:v>
                </c:pt>
                <c:pt idx="294">
                  <c:v>25.8</c:v>
                </c:pt>
                <c:pt idx="295">
                  <c:v>29.3</c:v>
                </c:pt>
                <c:pt idx="296">
                  <c:v>27.3</c:v>
                </c:pt>
                <c:pt idx="297">
                  <c:v>24.9</c:v>
                </c:pt>
                <c:pt idx="298">
                  <c:v>25.9</c:v>
                </c:pt>
                <c:pt idx="299">
                  <c:v>26.4</c:v>
                </c:pt>
                <c:pt idx="300">
                  <c:v>28.4</c:v>
                </c:pt>
                <c:pt idx="301">
                  <c:v>29.2</c:v>
                </c:pt>
                <c:pt idx="302">
                  <c:v>27.4</c:v>
                </c:pt>
                <c:pt idx="303">
                  <c:v>25.1</c:v>
                </c:pt>
                <c:pt idx="304">
                  <c:v>25.1</c:v>
                </c:pt>
                <c:pt idx="305">
                  <c:v>27</c:v>
                </c:pt>
                <c:pt idx="306">
                  <c:v>31.8</c:v>
                </c:pt>
                <c:pt idx="307">
                  <c:v>25.4</c:v>
                </c:pt>
                <c:pt idx="308">
                  <c:v>25.9</c:v>
                </c:pt>
                <c:pt idx="309">
                  <c:v>22.9</c:v>
                </c:pt>
                <c:pt idx="310">
                  <c:v>23.9</c:v>
                </c:pt>
                <c:pt idx="311">
                  <c:v>24.9</c:v>
                </c:pt>
                <c:pt idx="312">
                  <c:v>25.5</c:v>
                </c:pt>
                <c:pt idx="313">
                  <c:v>26.8</c:v>
                </c:pt>
                <c:pt idx="314">
                  <c:v>27.9</c:v>
                </c:pt>
                <c:pt idx="315">
                  <c:v>32.799999999999997</c:v>
                </c:pt>
                <c:pt idx="316">
                  <c:v>28</c:v>
                </c:pt>
                <c:pt idx="317">
                  <c:v>29.9</c:v>
                </c:pt>
                <c:pt idx="318">
                  <c:v>31.8</c:v>
                </c:pt>
                <c:pt idx="319">
                  <c:v>25.4</c:v>
                </c:pt>
                <c:pt idx="320">
                  <c:v>26.9</c:v>
                </c:pt>
                <c:pt idx="321">
                  <c:v>26.8</c:v>
                </c:pt>
                <c:pt idx="322">
                  <c:v>27.4</c:v>
                </c:pt>
                <c:pt idx="323">
                  <c:v>27.5</c:v>
                </c:pt>
                <c:pt idx="324">
                  <c:v>28</c:v>
                </c:pt>
                <c:pt idx="325">
                  <c:v>30.3</c:v>
                </c:pt>
                <c:pt idx="326">
                  <c:v>26.2</c:v>
                </c:pt>
                <c:pt idx="327">
                  <c:v>27.7</c:v>
                </c:pt>
                <c:pt idx="328">
                  <c:v>27.8</c:v>
                </c:pt>
                <c:pt idx="329">
                  <c:v>27.8</c:v>
                </c:pt>
                <c:pt idx="330">
                  <c:v>28.7</c:v>
                </c:pt>
                <c:pt idx="331">
                  <c:v>28.4</c:v>
                </c:pt>
                <c:pt idx="332">
                  <c:v>28.5</c:v>
                </c:pt>
                <c:pt idx="333">
                  <c:v>30</c:v>
                </c:pt>
                <c:pt idx="334">
                  <c:v>29.2</c:v>
                </c:pt>
                <c:pt idx="335">
                  <c:v>29.8</c:v>
                </c:pt>
                <c:pt idx="336">
                  <c:v>29.6</c:v>
                </c:pt>
                <c:pt idx="337">
                  <c:v>33</c:v>
                </c:pt>
                <c:pt idx="338">
                  <c:v>33.1</c:v>
                </c:pt>
                <c:pt idx="339">
                  <c:v>31.1</c:v>
                </c:pt>
                <c:pt idx="340">
                  <c:v>27.5</c:v>
                </c:pt>
                <c:pt idx="341">
                  <c:v>27.6</c:v>
                </c:pt>
                <c:pt idx="342">
                  <c:v>27.2</c:v>
                </c:pt>
                <c:pt idx="343">
                  <c:v>24.6</c:v>
                </c:pt>
                <c:pt idx="344">
                  <c:v>23.8</c:v>
                </c:pt>
                <c:pt idx="345">
                  <c:v>27</c:v>
                </c:pt>
                <c:pt idx="346">
                  <c:v>28.3</c:v>
                </c:pt>
                <c:pt idx="347">
                  <c:v>28.3</c:v>
                </c:pt>
                <c:pt idx="348">
                  <c:v>29</c:v>
                </c:pt>
                <c:pt idx="349">
                  <c:v>29.2</c:v>
                </c:pt>
                <c:pt idx="350">
                  <c:v>29.1</c:v>
                </c:pt>
                <c:pt idx="351">
                  <c:v>29.1</c:v>
                </c:pt>
                <c:pt idx="352">
                  <c:v>29.2</c:v>
                </c:pt>
                <c:pt idx="353">
                  <c:v>31.8</c:v>
                </c:pt>
                <c:pt idx="354">
                  <c:v>30.3</c:v>
                </c:pt>
                <c:pt idx="355">
                  <c:v>27.7</c:v>
                </c:pt>
                <c:pt idx="356">
                  <c:v>27.7</c:v>
                </c:pt>
                <c:pt idx="357">
                  <c:v>27.4</c:v>
                </c:pt>
                <c:pt idx="358">
                  <c:v>28.3</c:v>
                </c:pt>
                <c:pt idx="359">
                  <c:v>29.1</c:v>
                </c:pt>
                <c:pt idx="360">
                  <c:v>28.7</c:v>
                </c:pt>
                <c:pt idx="361">
                  <c:v>24.5</c:v>
                </c:pt>
                <c:pt idx="362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1-4A4E-BAE2-3E7466465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86047"/>
        <c:axId val="86472735"/>
      </c:lineChart>
      <c:catAx>
        <c:axId val="8648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72735"/>
        <c:crosses val="autoZero"/>
        <c:auto val="1"/>
        <c:lblAlgn val="ctr"/>
        <c:lblOffset val="100"/>
        <c:tickMarkSkip val="1"/>
        <c:noMultiLvlLbl val="0"/>
      </c:catAx>
      <c:valAx>
        <c:axId val="86472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86047"/>
        <c:crosses val="autoZero"/>
        <c:crossBetween val="midCat"/>
      </c:valAx>
      <c:valAx>
        <c:axId val="86454015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74399"/>
        <c:crosses val="max"/>
        <c:crossBetween val="between"/>
      </c:valAx>
      <c:dateAx>
        <c:axId val="86474399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645401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4763426767319651E-3"/>
          <c:y val="3.1085504121719475E-2"/>
          <c:w val="0.261546522131888"/>
          <c:h val="6.4841972011155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Daily Temperatures - Celsius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37912733360006E-2"/>
          <c:y val="0.13435207949717623"/>
          <c:w val="0.9512596477890235"/>
          <c:h val="0.712347065540271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'Highlight Dates'!$F$5</c:f>
              <c:strCache>
                <c:ptCount val="1"/>
                <c:pt idx="0">
                  <c:v>Maximum Temp.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'Highlight Dates'!$B$6:$B$371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'Highlight Dates'!$F$6:$F$371</c:f>
              <c:numCache>
                <c:formatCode>General</c:formatCode>
                <c:ptCount val="3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36.299999999999997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B-4C5D-B44E-7124FB61D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6486047"/>
        <c:axId val="86472735"/>
      </c:barChart>
      <c:lineChart>
        <c:grouping val="standard"/>
        <c:varyColors val="0"/>
        <c:ser>
          <c:idx val="0"/>
          <c:order val="1"/>
          <c:tx>
            <c:strRef>
              <c:f>'Highlight Dates'!$E$5</c:f>
              <c:strCache>
                <c:ptCount val="1"/>
                <c:pt idx="0">
                  <c:v>Temperature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'Highlight Dates'!$C$6:$D$371</c:f>
              <c:multiLvlStrCache>
                <c:ptCount val="363"/>
                <c:lvl>
                  <c:pt idx="6">
                    <c:v>7</c:v>
                  </c:pt>
                  <c:pt idx="13">
                    <c:v>14</c:v>
                  </c:pt>
                  <c:pt idx="20">
                    <c:v>21</c:v>
                  </c:pt>
                  <c:pt idx="27">
                    <c:v>28</c:v>
                  </c:pt>
                  <c:pt idx="37">
                    <c:v>7</c:v>
                  </c:pt>
                  <c:pt idx="44">
                    <c:v>14</c:v>
                  </c:pt>
                  <c:pt idx="51">
                    <c:v>21</c:v>
                  </c:pt>
                  <c:pt idx="58">
                    <c:v>28</c:v>
                  </c:pt>
                  <c:pt idx="66">
                    <c:v>7</c:v>
                  </c:pt>
                  <c:pt idx="73">
                    <c:v>14</c:v>
                  </c:pt>
                  <c:pt idx="80">
                    <c:v>21</c:v>
                  </c:pt>
                  <c:pt idx="87">
                    <c:v>28</c:v>
                  </c:pt>
                  <c:pt idx="97">
                    <c:v>7</c:v>
                  </c:pt>
                  <c:pt idx="104">
                    <c:v>14</c:v>
                  </c:pt>
                  <c:pt idx="111">
                    <c:v>21</c:v>
                  </c:pt>
                  <c:pt idx="118">
                    <c:v>28</c:v>
                  </c:pt>
                  <c:pt idx="127">
                    <c:v>7</c:v>
                  </c:pt>
                  <c:pt idx="134">
                    <c:v>14</c:v>
                  </c:pt>
                  <c:pt idx="141">
                    <c:v>21</c:v>
                  </c:pt>
                  <c:pt idx="148">
                    <c:v>28</c:v>
                  </c:pt>
                  <c:pt idx="158">
                    <c:v>7</c:v>
                  </c:pt>
                  <c:pt idx="165">
                    <c:v>14</c:v>
                  </c:pt>
                  <c:pt idx="172">
                    <c:v>21</c:v>
                  </c:pt>
                  <c:pt idx="179">
                    <c:v>28</c:v>
                  </c:pt>
                  <c:pt idx="188">
                    <c:v>7</c:v>
                  </c:pt>
                  <c:pt idx="195">
                    <c:v>14</c:v>
                  </c:pt>
                  <c:pt idx="202">
                    <c:v>21</c:v>
                  </c:pt>
                  <c:pt idx="209">
                    <c:v>28</c:v>
                  </c:pt>
                  <c:pt idx="219">
                    <c:v>7</c:v>
                  </c:pt>
                  <c:pt idx="226">
                    <c:v>14</c:v>
                  </c:pt>
                  <c:pt idx="233">
                    <c:v>21</c:v>
                  </c:pt>
                  <c:pt idx="240">
                    <c:v>28</c:v>
                  </c:pt>
                  <c:pt idx="250">
                    <c:v>7</c:v>
                  </c:pt>
                  <c:pt idx="257">
                    <c:v>14</c:v>
                  </c:pt>
                  <c:pt idx="264">
                    <c:v>21</c:v>
                  </c:pt>
                  <c:pt idx="271">
                    <c:v>28</c:v>
                  </c:pt>
                  <c:pt idx="280">
                    <c:v>7</c:v>
                  </c:pt>
                  <c:pt idx="287">
                    <c:v>14</c:v>
                  </c:pt>
                  <c:pt idx="294">
                    <c:v>21</c:v>
                  </c:pt>
                  <c:pt idx="301">
                    <c:v>28</c:v>
                  </c:pt>
                  <c:pt idx="311">
                    <c:v>7</c:v>
                  </c:pt>
                  <c:pt idx="318">
                    <c:v>14</c:v>
                  </c:pt>
                  <c:pt idx="325">
                    <c:v>21</c:v>
                  </c:pt>
                  <c:pt idx="332">
                    <c:v>28</c:v>
                  </c:pt>
                  <c:pt idx="341">
                    <c:v>7</c:v>
                  </c:pt>
                  <c:pt idx="348">
                    <c:v>14</c:v>
                  </c:pt>
                  <c:pt idx="355">
                    <c:v>21</c:v>
                  </c:pt>
                  <c:pt idx="362">
                    <c:v>28</c:v>
                  </c:pt>
                </c:lvl>
                <c:lvl>
                  <c:pt idx="0">
                    <c:v>Jan-20</c:v>
                  </c:pt>
                  <c:pt idx="31">
                    <c:v>Feb-20</c:v>
                  </c:pt>
                  <c:pt idx="60">
                    <c:v>Mar-20</c:v>
                  </c:pt>
                  <c:pt idx="91">
                    <c:v>Apr-20</c:v>
                  </c:pt>
                  <c:pt idx="121">
                    <c:v>May-20</c:v>
                  </c:pt>
                  <c:pt idx="152">
                    <c:v>Jun-20</c:v>
                  </c:pt>
                  <c:pt idx="182">
                    <c:v>Jul-20</c:v>
                  </c:pt>
                  <c:pt idx="213">
                    <c:v>Aug-20</c:v>
                  </c:pt>
                  <c:pt idx="244">
                    <c:v>Sep-20</c:v>
                  </c:pt>
                  <c:pt idx="274">
                    <c:v>Oct-20</c:v>
                  </c:pt>
                  <c:pt idx="305">
                    <c:v>Nov-20</c:v>
                  </c:pt>
                  <c:pt idx="335">
                    <c:v>Dec-20</c:v>
                  </c:pt>
                </c:lvl>
              </c:multiLvlStrCache>
            </c:multiLvlStrRef>
          </c:cat>
          <c:val>
            <c:numRef>
              <c:f>'Highlight Dates'!$E$6:$E$371</c:f>
              <c:numCache>
                <c:formatCode>General</c:formatCode>
                <c:ptCount val="366"/>
                <c:pt idx="0">
                  <c:v>29.8</c:v>
                </c:pt>
                <c:pt idx="1">
                  <c:v>29.7</c:v>
                </c:pt>
                <c:pt idx="2">
                  <c:v>29.6</c:v>
                </c:pt>
                <c:pt idx="3">
                  <c:v>29.8</c:v>
                </c:pt>
                <c:pt idx="4">
                  <c:v>30.3</c:v>
                </c:pt>
                <c:pt idx="5">
                  <c:v>29.4</c:v>
                </c:pt>
                <c:pt idx="6">
                  <c:v>30.2</c:v>
                </c:pt>
                <c:pt idx="7">
                  <c:v>30.5</c:v>
                </c:pt>
                <c:pt idx="8">
                  <c:v>30.1</c:v>
                </c:pt>
                <c:pt idx="9">
                  <c:v>30.6</c:v>
                </c:pt>
                <c:pt idx="10">
                  <c:v>30.5</c:v>
                </c:pt>
                <c:pt idx="11">
                  <c:v>27.1</c:v>
                </c:pt>
                <c:pt idx="12">
                  <c:v>26.9</c:v>
                </c:pt>
                <c:pt idx="13">
                  <c:v>28.3</c:v>
                </c:pt>
                <c:pt idx="14">
                  <c:v>29.1</c:v>
                </c:pt>
                <c:pt idx="15">
                  <c:v>28.8</c:v>
                </c:pt>
                <c:pt idx="16">
                  <c:v>29.5</c:v>
                </c:pt>
                <c:pt idx="17">
                  <c:v>27.8</c:v>
                </c:pt>
                <c:pt idx="18">
                  <c:v>30.1</c:v>
                </c:pt>
                <c:pt idx="19">
                  <c:v>30.9</c:v>
                </c:pt>
                <c:pt idx="20">
                  <c:v>31.6</c:v>
                </c:pt>
                <c:pt idx="21">
                  <c:v>30</c:v>
                </c:pt>
                <c:pt idx="22">
                  <c:v>29</c:v>
                </c:pt>
                <c:pt idx="23">
                  <c:v>30.3</c:v>
                </c:pt>
                <c:pt idx="24">
                  <c:v>30.3</c:v>
                </c:pt>
                <c:pt idx="25">
                  <c:v>30.3</c:v>
                </c:pt>
                <c:pt idx="26">
                  <c:v>29.2</c:v>
                </c:pt>
                <c:pt idx="27">
                  <c:v>30.2</c:v>
                </c:pt>
                <c:pt idx="28">
                  <c:v>30.8</c:v>
                </c:pt>
                <c:pt idx="29">
                  <c:v>29.8</c:v>
                </c:pt>
                <c:pt idx="30">
                  <c:v>30</c:v>
                </c:pt>
                <c:pt idx="31">
                  <c:v>30.4</c:v>
                </c:pt>
                <c:pt idx="32">
                  <c:v>30.7</c:v>
                </c:pt>
                <c:pt idx="33">
                  <c:v>36.299999999999997</c:v>
                </c:pt>
                <c:pt idx="34">
                  <c:v>27.9</c:v>
                </c:pt>
                <c:pt idx="35">
                  <c:v>25.8</c:v>
                </c:pt>
                <c:pt idx="36">
                  <c:v>26.5</c:v>
                </c:pt>
                <c:pt idx="37">
                  <c:v>28.1</c:v>
                </c:pt>
                <c:pt idx="38">
                  <c:v>28.8</c:v>
                </c:pt>
                <c:pt idx="39">
                  <c:v>28.7</c:v>
                </c:pt>
                <c:pt idx="40">
                  <c:v>28.7</c:v>
                </c:pt>
                <c:pt idx="41">
                  <c:v>28.8</c:v>
                </c:pt>
                <c:pt idx="42">
                  <c:v>28.4</c:v>
                </c:pt>
                <c:pt idx="43">
                  <c:v>27.5</c:v>
                </c:pt>
                <c:pt idx="44">
                  <c:v>28.4</c:v>
                </c:pt>
                <c:pt idx="45">
                  <c:v>30.3</c:v>
                </c:pt>
                <c:pt idx="46">
                  <c:v>30.5</c:v>
                </c:pt>
                <c:pt idx="47">
                  <c:v>30.3</c:v>
                </c:pt>
                <c:pt idx="48">
                  <c:v>30.3</c:v>
                </c:pt>
                <c:pt idx="49">
                  <c:v>32.6</c:v>
                </c:pt>
                <c:pt idx="50">
                  <c:v>31.4</c:v>
                </c:pt>
                <c:pt idx="51">
                  <c:v>30.4</c:v>
                </c:pt>
                <c:pt idx="52">
                  <c:v>28.7</c:v>
                </c:pt>
                <c:pt idx="53">
                  <c:v>28.6</c:v>
                </c:pt>
                <c:pt idx="54">
                  <c:v>26.4</c:v>
                </c:pt>
                <c:pt idx="55">
                  <c:v>25.3</c:v>
                </c:pt>
                <c:pt idx="56">
                  <c:v>28.9</c:v>
                </c:pt>
                <c:pt idx="57">
                  <c:v>29.1</c:v>
                </c:pt>
                <c:pt idx="58">
                  <c:v>29.3</c:v>
                </c:pt>
                <c:pt idx="59">
                  <c:v>28.6</c:v>
                </c:pt>
                <c:pt idx="60">
                  <c:v>29.1</c:v>
                </c:pt>
                <c:pt idx="61">
                  <c:v>30</c:v>
                </c:pt>
                <c:pt idx="62">
                  <c:v>29.8</c:v>
                </c:pt>
                <c:pt idx="64">
                  <c:v>30.3</c:v>
                </c:pt>
                <c:pt idx="65">
                  <c:v>29.7</c:v>
                </c:pt>
                <c:pt idx="66">
                  <c:v>29.1</c:v>
                </c:pt>
                <c:pt idx="67">
                  <c:v>26</c:v>
                </c:pt>
                <c:pt idx="68">
                  <c:v>24.4</c:v>
                </c:pt>
                <c:pt idx="69">
                  <c:v>26.7</c:v>
                </c:pt>
                <c:pt idx="70">
                  <c:v>26.6</c:v>
                </c:pt>
                <c:pt idx="71">
                  <c:v>26.1</c:v>
                </c:pt>
                <c:pt idx="72">
                  <c:v>26.4</c:v>
                </c:pt>
                <c:pt idx="73">
                  <c:v>24.5</c:v>
                </c:pt>
                <c:pt idx="74">
                  <c:v>26.7</c:v>
                </c:pt>
                <c:pt idx="75">
                  <c:v>26.4</c:v>
                </c:pt>
                <c:pt idx="76">
                  <c:v>26.1</c:v>
                </c:pt>
                <c:pt idx="77">
                  <c:v>25.7</c:v>
                </c:pt>
                <c:pt idx="78">
                  <c:v>26.4</c:v>
                </c:pt>
                <c:pt idx="79">
                  <c:v>27.1</c:v>
                </c:pt>
                <c:pt idx="80">
                  <c:v>29.1</c:v>
                </c:pt>
                <c:pt idx="81">
                  <c:v>28.3</c:v>
                </c:pt>
                <c:pt idx="82">
                  <c:v>28.3</c:v>
                </c:pt>
                <c:pt idx="83">
                  <c:v>25.3</c:v>
                </c:pt>
                <c:pt idx="84">
                  <c:v>26.4</c:v>
                </c:pt>
                <c:pt idx="85">
                  <c:v>26.9</c:v>
                </c:pt>
                <c:pt idx="86">
                  <c:v>26.6</c:v>
                </c:pt>
                <c:pt idx="87">
                  <c:v>26.4</c:v>
                </c:pt>
                <c:pt idx="88">
                  <c:v>26.5</c:v>
                </c:pt>
                <c:pt idx="89">
                  <c:v>27.3</c:v>
                </c:pt>
                <c:pt idx="90">
                  <c:v>28.9</c:v>
                </c:pt>
                <c:pt idx="91">
                  <c:v>28</c:v>
                </c:pt>
                <c:pt idx="92">
                  <c:v>27.8</c:v>
                </c:pt>
                <c:pt idx="93">
                  <c:v>28</c:v>
                </c:pt>
                <c:pt idx="94">
                  <c:v>30.7</c:v>
                </c:pt>
                <c:pt idx="95">
                  <c:v>28.6</c:v>
                </c:pt>
                <c:pt idx="96">
                  <c:v>26.9</c:v>
                </c:pt>
                <c:pt idx="98">
                  <c:v>24.7</c:v>
                </c:pt>
                <c:pt idx="99">
                  <c:v>25.9</c:v>
                </c:pt>
                <c:pt idx="100">
                  <c:v>24.8</c:v>
                </c:pt>
                <c:pt idx="101">
                  <c:v>30.7</c:v>
                </c:pt>
                <c:pt idx="102">
                  <c:v>27.4</c:v>
                </c:pt>
                <c:pt idx="103">
                  <c:v>26.1</c:v>
                </c:pt>
                <c:pt idx="104">
                  <c:v>26.5</c:v>
                </c:pt>
                <c:pt idx="105">
                  <c:v>26.3</c:v>
                </c:pt>
                <c:pt idx="106">
                  <c:v>26.5</c:v>
                </c:pt>
                <c:pt idx="107">
                  <c:v>32</c:v>
                </c:pt>
                <c:pt idx="108">
                  <c:v>30.4</c:v>
                </c:pt>
                <c:pt idx="109">
                  <c:v>23.4</c:v>
                </c:pt>
                <c:pt idx="110">
                  <c:v>26.2</c:v>
                </c:pt>
                <c:pt idx="111">
                  <c:v>26</c:v>
                </c:pt>
                <c:pt idx="112">
                  <c:v>27.9</c:v>
                </c:pt>
                <c:pt idx="113">
                  <c:v>26.9</c:v>
                </c:pt>
                <c:pt idx="114">
                  <c:v>26.9</c:v>
                </c:pt>
                <c:pt idx="115">
                  <c:v>26.9</c:v>
                </c:pt>
                <c:pt idx="116">
                  <c:v>26.3</c:v>
                </c:pt>
                <c:pt idx="117">
                  <c:v>26</c:v>
                </c:pt>
                <c:pt idx="118">
                  <c:v>27</c:v>
                </c:pt>
                <c:pt idx="119">
                  <c:v>26.1</c:v>
                </c:pt>
                <c:pt idx="120">
                  <c:v>27.9</c:v>
                </c:pt>
                <c:pt idx="121">
                  <c:v>23.7</c:v>
                </c:pt>
                <c:pt idx="122">
                  <c:v>23.5</c:v>
                </c:pt>
                <c:pt idx="123">
                  <c:v>24.8</c:v>
                </c:pt>
                <c:pt idx="124">
                  <c:v>23</c:v>
                </c:pt>
                <c:pt idx="125">
                  <c:v>23.2</c:v>
                </c:pt>
                <c:pt idx="126">
                  <c:v>24.1</c:v>
                </c:pt>
                <c:pt idx="127">
                  <c:v>24.2</c:v>
                </c:pt>
                <c:pt idx="128">
                  <c:v>24.3</c:v>
                </c:pt>
                <c:pt idx="129">
                  <c:v>25.4</c:v>
                </c:pt>
                <c:pt idx="130">
                  <c:v>25.5</c:v>
                </c:pt>
                <c:pt idx="131">
                  <c:v>22.9</c:v>
                </c:pt>
                <c:pt idx="132">
                  <c:v>23</c:v>
                </c:pt>
                <c:pt idx="133">
                  <c:v>23.2</c:v>
                </c:pt>
                <c:pt idx="134">
                  <c:v>23.9</c:v>
                </c:pt>
                <c:pt idx="135">
                  <c:v>22.9</c:v>
                </c:pt>
                <c:pt idx="136">
                  <c:v>23.8</c:v>
                </c:pt>
                <c:pt idx="137">
                  <c:v>22.8</c:v>
                </c:pt>
                <c:pt idx="138">
                  <c:v>23.8</c:v>
                </c:pt>
                <c:pt idx="139">
                  <c:v>23.8</c:v>
                </c:pt>
                <c:pt idx="140">
                  <c:v>22.5</c:v>
                </c:pt>
                <c:pt idx="141">
                  <c:v>21.7</c:v>
                </c:pt>
                <c:pt idx="142">
                  <c:v>17.899999999999999</c:v>
                </c:pt>
                <c:pt idx="143">
                  <c:v>14.7</c:v>
                </c:pt>
                <c:pt idx="144">
                  <c:v>19.8</c:v>
                </c:pt>
                <c:pt idx="145">
                  <c:v>22.6</c:v>
                </c:pt>
                <c:pt idx="146">
                  <c:v>22.8</c:v>
                </c:pt>
                <c:pt idx="147">
                  <c:v>22.2</c:v>
                </c:pt>
                <c:pt idx="148">
                  <c:v>22.9</c:v>
                </c:pt>
                <c:pt idx="149">
                  <c:v>23.7</c:v>
                </c:pt>
                <c:pt idx="150">
                  <c:v>23.4</c:v>
                </c:pt>
                <c:pt idx="151">
                  <c:v>22.6</c:v>
                </c:pt>
                <c:pt idx="152">
                  <c:v>23.6</c:v>
                </c:pt>
                <c:pt idx="153">
                  <c:v>20.8</c:v>
                </c:pt>
                <c:pt idx="154">
                  <c:v>21</c:v>
                </c:pt>
                <c:pt idx="155">
                  <c:v>20.9</c:v>
                </c:pt>
                <c:pt idx="156">
                  <c:v>21.2</c:v>
                </c:pt>
                <c:pt idx="157">
                  <c:v>22.1</c:v>
                </c:pt>
                <c:pt idx="158">
                  <c:v>21.9</c:v>
                </c:pt>
                <c:pt idx="159">
                  <c:v>22.7</c:v>
                </c:pt>
                <c:pt idx="160">
                  <c:v>22.2</c:v>
                </c:pt>
                <c:pt idx="161">
                  <c:v>21.9</c:v>
                </c:pt>
                <c:pt idx="162">
                  <c:v>23.1</c:v>
                </c:pt>
                <c:pt idx="163">
                  <c:v>22.8</c:v>
                </c:pt>
                <c:pt idx="164">
                  <c:v>23.1</c:v>
                </c:pt>
                <c:pt idx="165">
                  <c:v>25.2</c:v>
                </c:pt>
                <c:pt idx="166">
                  <c:v>23</c:v>
                </c:pt>
                <c:pt idx="167">
                  <c:v>22.3</c:v>
                </c:pt>
                <c:pt idx="168">
                  <c:v>23</c:v>
                </c:pt>
                <c:pt idx="169">
                  <c:v>23.2</c:v>
                </c:pt>
                <c:pt idx="170">
                  <c:v>19.8</c:v>
                </c:pt>
                <c:pt idx="171">
                  <c:v>20.2</c:v>
                </c:pt>
                <c:pt idx="172">
                  <c:v>21.3</c:v>
                </c:pt>
                <c:pt idx="173">
                  <c:v>22</c:v>
                </c:pt>
                <c:pt idx="174">
                  <c:v>19.899999999999999</c:v>
                </c:pt>
                <c:pt idx="175">
                  <c:v>20.7</c:v>
                </c:pt>
                <c:pt idx="176">
                  <c:v>19.8</c:v>
                </c:pt>
                <c:pt idx="177">
                  <c:v>20.7</c:v>
                </c:pt>
                <c:pt idx="178">
                  <c:v>21.1</c:v>
                </c:pt>
                <c:pt idx="179">
                  <c:v>17</c:v>
                </c:pt>
                <c:pt idx="180">
                  <c:v>20.100000000000001</c:v>
                </c:pt>
                <c:pt idx="181">
                  <c:v>20.3</c:v>
                </c:pt>
                <c:pt idx="182">
                  <c:v>20.3</c:v>
                </c:pt>
                <c:pt idx="183">
                  <c:v>21.4</c:v>
                </c:pt>
                <c:pt idx="184">
                  <c:v>24.1</c:v>
                </c:pt>
                <c:pt idx="185">
                  <c:v>20.399999999999999</c:v>
                </c:pt>
                <c:pt idx="186">
                  <c:v>19.399999999999999</c:v>
                </c:pt>
                <c:pt idx="187">
                  <c:v>20.399999999999999</c:v>
                </c:pt>
                <c:pt idx="188">
                  <c:v>20.9</c:v>
                </c:pt>
                <c:pt idx="189">
                  <c:v>21.2</c:v>
                </c:pt>
                <c:pt idx="190">
                  <c:v>20.3</c:v>
                </c:pt>
                <c:pt idx="191">
                  <c:v>21</c:v>
                </c:pt>
                <c:pt idx="192">
                  <c:v>21.8</c:v>
                </c:pt>
                <c:pt idx="193">
                  <c:v>24.3</c:v>
                </c:pt>
                <c:pt idx="194">
                  <c:v>21.3</c:v>
                </c:pt>
                <c:pt idx="196">
                  <c:v>21.3</c:v>
                </c:pt>
                <c:pt idx="197">
                  <c:v>20.8</c:v>
                </c:pt>
                <c:pt idx="198">
                  <c:v>20</c:v>
                </c:pt>
                <c:pt idx="199">
                  <c:v>20.399999999999999</c:v>
                </c:pt>
                <c:pt idx="200">
                  <c:v>21.6</c:v>
                </c:pt>
                <c:pt idx="201">
                  <c:v>24.1</c:v>
                </c:pt>
                <c:pt idx="202">
                  <c:v>20.8</c:v>
                </c:pt>
                <c:pt idx="203">
                  <c:v>17.2</c:v>
                </c:pt>
                <c:pt idx="204">
                  <c:v>16.5</c:v>
                </c:pt>
                <c:pt idx="205">
                  <c:v>19.899999999999999</c:v>
                </c:pt>
                <c:pt idx="206">
                  <c:v>20.3</c:v>
                </c:pt>
                <c:pt idx="207">
                  <c:v>24.2</c:v>
                </c:pt>
                <c:pt idx="208">
                  <c:v>20.100000000000001</c:v>
                </c:pt>
                <c:pt idx="209">
                  <c:v>19.600000000000001</c:v>
                </c:pt>
                <c:pt idx="210">
                  <c:v>20.6</c:v>
                </c:pt>
                <c:pt idx="211">
                  <c:v>21.2</c:v>
                </c:pt>
                <c:pt idx="212">
                  <c:v>20.7</c:v>
                </c:pt>
                <c:pt idx="213">
                  <c:v>19.5</c:v>
                </c:pt>
                <c:pt idx="214">
                  <c:v>20.9</c:v>
                </c:pt>
                <c:pt idx="215">
                  <c:v>20.100000000000001</c:v>
                </c:pt>
                <c:pt idx="216">
                  <c:v>22.6</c:v>
                </c:pt>
                <c:pt idx="217">
                  <c:v>26.3</c:v>
                </c:pt>
                <c:pt idx="218">
                  <c:v>24.1</c:v>
                </c:pt>
                <c:pt idx="219">
                  <c:v>21.9</c:v>
                </c:pt>
                <c:pt idx="220">
                  <c:v>25.3</c:v>
                </c:pt>
                <c:pt idx="221">
                  <c:v>20.100000000000001</c:v>
                </c:pt>
                <c:pt idx="222">
                  <c:v>19</c:v>
                </c:pt>
                <c:pt idx="223">
                  <c:v>20.6</c:v>
                </c:pt>
                <c:pt idx="224">
                  <c:v>21.8</c:v>
                </c:pt>
                <c:pt idx="225">
                  <c:v>25.9</c:v>
                </c:pt>
                <c:pt idx="226">
                  <c:v>23.8</c:v>
                </c:pt>
                <c:pt idx="227">
                  <c:v>28</c:v>
                </c:pt>
                <c:pt idx="228">
                  <c:v>23.2</c:v>
                </c:pt>
                <c:pt idx="229">
                  <c:v>22.7</c:v>
                </c:pt>
                <c:pt idx="230">
                  <c:v>23.4</c:v>
                </c:pt>
                <c:pt idx="231">
                  <c:v>29.8</c:v>
                </c:pt>
                <c:pt idx="232">
                  <c:v>24.3</c:v>
                </c:pt>
                <c:pt idx="233">
                  <c:v>24.7</c:v>
                </c:pt>
                <c:pt idx="234">
                  <c:v>24.4</c:v>
                </c:pt>
                <c:pt idx="235">
                  <c:v>21.4</c:v>
                </c:pt>
                <c:pt idx="236">
                  <c:v>22.6</c:v>
                </c:pt>
                <c:pt idx="237">
                  <c:v>21.3</c:v>
                </c:pt>
                <c:pt idx="238">
                  <c:v>20.3</c:v>
                </c:pt>
                <c:pt idx="239">
                  <c:v>21.4</c:v>
                </c:pt>
                <c:pt idx="240">
                  <c:v>23.2</c:v>
                </c:pt>
                <c:pt idx="241">
                  <c:v>21.8</c:v>
                </c:pt>
                <c:pt idx="242">
                  <c:v>22.2</c:v>
                </c:pt>
                <c:pt idx="243">
                  <c:v>22.9</c:v>
                </c:pt>
                <c:pt idx="244">
                  <c:v>23.2</c:v>
                </c:pt>
                <c:pt idx="245">
                  <c:v>24.3</c:v>
                </c:pt>
                <c:pt idx="246">
                  <c:v>24.5</c:v>
                </c:pt>
                <c:pt idx="247">
                  <c:v>24.3</c:v>
                </c:pt>
                <c:pt idx="248">
                  <c:v>24.3</c:v>
                </c:pt>
                <c:pt idx="249">
                  <c:v>23.8</c:v>
                </c:pt>
                <c:pt idx="250">
                  <c:v>21.1</c:v>
                </c:pt>
                <c:pt idx="251">
                  <c:v>22.5</c:v>
                </c:pt>
                <c:pt idx="252">
                  <c:v>22.4</c:v>
                </c:pt>
                <c:pt idx="253">
                  <c:v>22.4</c:v>
                </c:pt>
                <c:pt idx="254">
                  <c:v>20.7</c:v>
                </c:pt>
                <c:pt idx="255">
                  <c:v>22.1</c:v>
                </c:pt>
                <c:pt idx="256">
                  <c:v>22.4</c:v>
                </c:pt>
                <c:pt idx="257">
                  <c:v>23.3</c:v>
                </c:pt>
                <c:pt idx="258">
                  <c:v>23.4</c:v>
                </c:pt>
                <c:pt idx="259">
                  <c:v>23.3</c:v>
                </c:pt>
                <c:pt idx="260">
                  <c:v>23.6</c:v>
                </c:pt>
                <c:pt idx="261">
                  <c:v>24.4</c:v>
                </c:pt>
                <c:pt idx="262">
                  <c:v>24.4</c:v>
                </c:pt>
                <c:pt idx="263">
                  <c:v>25</c:v>
                </c:pt>
                <c:pt idx="264">
                  <c:v>28.6</c:v>
                </c:pt>
                <c:pt idx="265">
                  <c:v>29.5</c:v>
                </c:pt>
                <c:pt idx="266">
                  <c:v>25.1</c:v>
                </c:pt>
                <c:pt idx="267">
                  <c:v>25.2</c:v>
                </c:pt>
                <c:pt idx="268">
                  <c:v>26.6</c:v>
                </c:pt>
                <c:pt idx="269">
                  <c:v>26.3</c:v>
                </c:pt>
                <c:pt idx="270">
                  <c:v>21.9</c:v>
                </c:pt>
                <c:pt idx="271">
                  <c:v>22.2</c:v>
                </c:pt>
                <c:pt idx="272">
                  <c:v>22.3</c:v>
                </c:pt>
                <c:pt idx="273">
                  <c:v>23.8</c:v>
                </c:pt>
                <c:pt idx="274">
                  <c:v>25.6</c:v>
                </c:pt>
                <c:pt idx="275">
                  <c:v>25.5</c:v>
                </c:pt>
                <c:pt idx="276">
                  <c:v>25.4</c:v>
                </c:pt>
                <c:pt idx="277">
                  <c:v>24.6</c:v>
                </c:pt>
                <c:pt idx="278">
                  <c:v>25.2</c:v>
                </c:pt>
                <c:pt idx="279">
                  <c:v>25.4</c:v>
                </c:pt>
                <c:pt idx="280">
                  <c:v>25.6</c:v>
                </c:pt>
                <c:pt idx="281">
                  <c:v>25.1</c:v>
                </c:pt>
                <c:pt idx="282">
                  <c:v>26.8</c:v>
                </c:pt>
                <c:pt idx="283">
                  <c:v>25.5</c:v>
                </c:pt>
                <c:pt idx="284">
                  <c:v>25.9</c:v>
                </c:pt>
                <c:pt idx="285">
                  <c:v>25.1</c:v>
                </c:pt>
                <c:pt idx="286">
                  <c:v>25.4</c:v>
                </c:pt>
                <c:pt idx="287">
                  <c:v>25.6</c:v>
                </c:pt>
                <c:pt idx="288">
                  <c:v>25.2</c:v>
                </c:pt>
                <c:pt idx="289">
                  <c:v>25.7</c:v>
                </c:pt>
                <c:pt idx="290">
                  <c:v>25.8</c:v>
                </c:pt>
                <c:pt idx="291">
                  <c:v>26.4</c:v>
                </c:pt>
                <c:pt idx="292">
                  <c:v>26.7</c:v>
                </c:pt>
                <c:pt idx="293">
                  <c:v>25.4</c:v>
                </c:pt>
                <c:pt idx="294">
                  <c:v>24.8</c:v>
                </c:pt>
                <c:pt idx="295">
                  <c:v>25.9</c:v>
                </c:pt>
                <c:pt idx="296">
                  <c:v>26.5</c:v>
                </c:pt>
                <c:pt idx="297">
                  <c:v>25.8</c:v>
                </c:pt>
                <c:pt idx="298">
                  <c:v>29.3</c:v>
                </c:pt>
                <c:pt idx="299">
                  <c:v>27.3</c:v>
                </c:pt>
                <c:pt idx="300">
                  <c:v>24.9</c:v>
                </c:pt>
                <c:pt idx="301">
                  <c:v>25.9</c:v>
                </c:pt>
                <c:pt idx="302">
                  <c:v>26.4</c:v>
                </c:pt>
                <c:pt idx="303">
                  <c:v>28.4</c:v>
                </c:pt>
                <c:pt idx="304">
                  <c:v>29.2</c:v>
                </c:pt>
                <c:pt idx="305">
                  <c:v>27.4</c:v>
                </c:pt>
                <c:pt idx="306">
                  <c:v>25.1</c:v>
                </c:pt>
                <c:pt idx="307">
                  <c:v>25.1</c:v>
                </c:pt>
                <c:pt idx="308">
                  <c:v>27</c:v>
                </c:pt>
                <c:pt idx="309">
                  <c:v>31.8</c:v>
                </c:pt>
                <c:pt idx="310">
                  <c:v>25.4</c:v>
                </c:pt>
                <c:pt idx="311">
                  <c:v>25.9</c:v>
                </c:pt>
                <c:pt idx="312">
                  <c:v>22.9</c:v>
                </c:pt>
                <c:pt idx="313">
                  <c:v>23.9</c:v>
                </c:pt>
                <c:pt idx="314">
                  <c:v>24.9</c:v>
                </c:pt>
                <c:pt idx="315">
                  <c:v>25.5</c:v>
                </c:pt>
                <c:pt idx="316">
                  <c:v>26.8</c:v>
                </c:pt>
                <c:pt idx="317">
                  <c:v>27.9</c:v>
                </c:pt>
                <c:pt idx="318">
                  <c:v>32.799999999999997</c:v>
                </c:pt>
                <c:pt idx="319">
                  <c:v>28</c:v>
                </c:pt>
                <c:pt idx="320">
                  <c:v>29.9</c:v>
                </c:pt>
                <c:pt idx="321">
                  <c:v>31.8</c:v>
                </c:pt>
                <c:pt idx="322">
                  <c:v>25.4</c:v>
                </c:pt>
                <c:pt idx="323">
                  <c:v>26.9</c:v>
                </c:pt>
                <c:pt idx="324">
                  <c:v>26.8</c:v>
                </c:pt>
                <c:pt idx="325">
                  <c:v>27.4</c:v>
                </c:pt>
                <c:pt idx="326">
                  <c:v>27.5</c:v>
                </c:pt>
                <c:pt idx="327">
                  <c:v>28</c:v>
                </c:pt>
                <c:pt idx="328">
                  <c:v>30.3</c:v>
                </c:pt>
                <c:pt idx="329">
                  <c:v>26.2</c:v>
                </c:pt>
                <c:pt idx="330">
                  <c:v>27.7</c:v>
                </c:pt>
                <c:pt idx="331">
                  <c:v>27.8</c:v>
                </c:pt>
                <c:pt idx="332">
                  <c:v>27.8</c:v>
                </c:pt>
                <c:pt idx="333">
                  <c:v>28.7</c:v>
                </c:pt>
                <c:pt idx="334">
                  <c:v>28.4</c:v>
                </c:pt>
                <c:pt idx="335">
                  <c:v>28.5</c:v>
                </c:pt>
                <c:pt idx="336">
                  <c:v>30</c:v>
                </c:pt>
                <c:pt idx="337">
                  <c:v>29.2</c:v>
                </c:pt>
                <c:pt idx="338">
                  <c:v>29.8</c:v>
                </c:pt>
                <c:pt idx="339">
                  <c:v>29.6</c:v>
                </c:pt>
                <c:pt idx="340">
                  <c:v>33</c:v>
                </c:pt>
                <c:pt idx="341">
                  <c:v>33.1</c:v>
                </c:pt>
                <c:pt idx="342">
                  <c:v>31.1</c:v>
                </c:pt>
                <c:pt idx="343">
                  <c:v>27.5</c:v>
                </c:pt>
                <c:pt idx="344">
                  <c:v>27.6</c:v>
                </c:pt>
                <c:pt idx="345">
                  <c:v>27.2</c:v>
                </c:pt>
                <c:pt idx="346">
                  <c:v>24.6</c:v>
                </c:pt>
                <c:pt idx="347">
                  <c:v>23.8</c:v>
                </c:pt>
                <c:pt idx="348">
                  <c:v>27</c:v>
                </c:pt>
                <c:pt idx="349">
                  <c:v>28.3</c:v>
                </c:pt>
                <c:pt idx="350">
                  <c:v>28.3</c:v>
                </c:pt>
                <c:pt idx="351">
                  <c:v>29</c:v>
                </c:pt>
                <c:pt idx="352">
                  <c:v>29.2</c:v>
                </c:pt>
                <c:pt idx="353">
                  <c:v>29.1</c:v>
                </c:pt>
                <c:pt idx="354">
                  <c:v>29.1</c:v>
                </c:pt>
                <c:pt idx="355">
                  <c:v>29.2</c:v>
                </c:pt>
                <c:pt idx="356">
                  <c:v>31.8</c:v>
                </c:pt>
                <c:pt idx="357">
                  <c:v>30.3</c:v>
                </c:pt>
                <c:pt idx="358">
                  <c:v>27.7</c:v>
                </c:pt>
                <c:pt idx="359">
                  <c:v>27.7</c:v>
                </c:pt>
                <c:pt idx="360">
                  <c:v>27.4</c:v>
                </c:pt>
                <c:pt idx="361">
                  <c:v>28.3</c:v>
                </c:pt>
                <c:pt idx="362">
                  <c:v>29.1</c:v>
                </c:pt>
                <c:pt idx="363">
                  <c:v>28.7</c:v>
                </c:pt>
                <c:pt idx="364">
                  <c:v>24.5</c:v>
                </c:pt>
                <c:pt idx="365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6B-4C5D-B44E-7124FB61D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86047"/>
        <c:axId val="86472735"/>
      </c:lineChart>
      <c:catAx>
        <c:axId val="86486047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72735"/>
        <c:crosses val="autoZero"/>
        <c:auto val="1"/>
        <c:lblAlgn val="ctr"/>
        <c:lblOffset val="100"/>
        <c:tickMarkSkip val="1"/>
        <c:noMultiLvlLbl val="0"/>
      </c:catAx>
      <c:valAx>
        <c:axId val="86472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860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5188665490188357E-2"/>
          <c:y val="2.3400583448859286E-2"/>
          <c:w val="0.24068468601891299"/>
          <c:h val="6.4841972011155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Daily Temperatures - Celsius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37912733360006E-2"/>
          <c:y val="0.13435207949717623"/>
          <c:w val="0.9512596477890235"/>
          <c:h val="0.71234706554027105"/>
        </c:manualLayout>
      </c:layout>
      <c:lineChart>
        <c:grouping val="standard"/>
        <c:varyColors val="0"/>
        <c:ser>
          <c:idx val="1"/>
          <c:order val="0"/>
          <c:tx>
            <c:strRef>
              <c:f>'Highlight Dates'!$F$5</c:f>
              <c:strCache>
                <c:ptCount val="1"/>
                <c:pt idx="0">
                  <c:v>Maximum Temp.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'Highlight Dates'!$B$6:$B$371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'Highlight Dates'!$F$6:$F$371</c:f>
              <c:numCache>
                <c:formatCode>General</c:formatCode>
                <c:ptCount val="3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36.299999999999997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6B-4C5D-B44E-7124FB61D913}"/>
            </c:ext>
          </c:extLst>
        </c:ser>
        <c:ser>
          <c:idx val="0"/>
          <c:order val="1"/>
          <c:tx>
            <c:strRef>
              <c:f>'Highlight Dates'!$E$5</c:f>
              <c:strCache>
                <c:ptCount val="1"/>
                <c:pt idx="0">
                  <c:v>Temperature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'Highlight Dates'!$C$6:$D$371</c:f>
              <c:multiLvlStrCache>
                <c:ptCount val="363"/>
                <c:lvl>
                  <c:pt idx="6">
                    <c:v>7</c:v>
                  </c:pt>
                  <c:pt idx="13">
                    <c:v>14</c:v>
                  </c:pt>
                  <c:pt idx="20">
                    <c:v>21</c:v>
                  </c:pt>
                  <c:pt idx="27">
                    <c:v>28</c:v>
                  </c:pt>
                  <c:pt idx="37">
                    <c:v>7</c:v>
                  </c:pt>
                  <c:pt idx="44">
                    <c:v>14</c:v>
                  </c:pt>
                  <c:pt idx="51">
                    <c:v>21</c:v>
                  </c:pt>
                  <c:pt idx="58">
                    <c:v>28</c:v>
                  </c:pt>
                  <c:pt idx="66">
                    <c:v>7</c:v>
                  </c:pt>
                  <c:pt idx="73">
                    <c:v>14</c:v>
                  </c:pt>
                  <c:pt idx="80">
                    <c:v>21</c:v>
                  </c:pt>
                  <c:pt idx="87">
                    <c:v>28</c:v>
                  </c:pt>
                  <c:pt idx="97">
                    <c:v>7</c:v>
                  </c:pt>
                  <c:pt idx="104">
                    <c:v>14</c:v>
                  </c:pt>
                  <c:pt idx="111">
                    <c:v>21</c:v>
                  </c:pt>
                  <c:pt idx="118">
                    <c:v>28</c:v>
                  </c:pt>
                  <c:pt idx="127">
                    <c:v>7</c:v>
                  </c:pt>
                  <c:pt idx="134">
                    <c:v>14</c:v>
                  </c:pt>
                  <c:pt idx="141">
                    <c:v>21</c:v>
                  </c:pt>
                  <c:pt idx="148">
                    <c:v>28</c:v>
                  </c:pt>
                  <c:pt idx="158">
                    <c:v>7</c:v>
                  </c:pt>
                  <c:pt idx="165">
                    <c:v>14</c:v>
                  </c:pt>
                  <c:pt idx="172">
                    <c:v>21</c:v>
                  </c:pt>
                  <c:pt idx="179">
                    <c:v>28</c:v>
                  </c:pt>
                  <c:pt idx="188">
                    <c:v>7</c:v>
                  </c:pt>
                  <c:pt idx="195">
                    <c:v>14</c:v>
                  </c:pt>
                  <c:pt idx="202">
                    <c:v>21</c:v>
                  </c:pt>
                  <c:pt idx="209">
                    <c:v>28</c:v>
                  </c:pt>
                  <c:pt idx="219">
                    <c:v>7</c:v>
                  </c:pt>
                  <c:pt idx="226">
                    <c:v>14</c:v>
                  </c:pt>
                  <c:pt idx="233">
                    <c:v>21</c:v>
                  </c:pt>
                  <c:pt idx="240">
                    <c:v>28</c:v>
                  </c:pt>
                  <c:pt idx="250">
                    <c:v>7</c:v>
                  </c:pt>
                  <c:pt idx="257">
                    <c:v>14</c:v>
                  </c:pt>
                  <c:pt idx="264">
                    <c:v>21</c:v>
                  </c:pt>
                  <c:pt idx="271">
                    <c:v>28</c:v>
                  </c:pt>
                  <c:pt idx="280">
                    <c:v>7</c:v>
                  </c:pt>
                  <c:pt idx="287">
                    <c:v>14</c:v>
                  </c:pt>
                  <c:pt idx="294">
                    <c:v>21</c:v>
                  </c:pt>
                  <c:pt idx="301">
                    <c:v>28</c:v>
                  </c:pt>
                  <c:pt idx="311">
                    <c:v>7</c:v>
                  </c:pt>
                  <c:pt idx="318">
                    <c:v>14</c:v>
                  </c:pt>
                  <c:pt idx="325">
                    <c:v>21</c:v>
                  </c:pt>
                  <c:pt idx="332">
                    <c:v>28</c:v>
                  </c:pt>
                  <c:pt idx="341">
                    <c:v>7</c:v>
                  </c:pt>
                  <c:pt idx="348">
                    <c:v>14</c:v>
                  </c:pt>
                  <c:pt idx="355">
                    <c:v>21</c:v>
                  </c:pt>
                  <c:pt idx="362">
                    <c:v>28</c:v>
                  </c:pt>
                </c:lvl>
                <c:lvl>
                  <c:pt idx="0">
                    <c:v>Jan-20</c:v>
                  </c:pt>
                  <c:pt idx="31">
                    <c:v>Feb-20</c:v>
                  </c:pt>
                  <c:pt idx="60">
                    <c:v>Mar-20</c:v>
                  </c:pt>
                  <c:pt idx="91">
                    <c:v>Apr-20</c:v>
                  </c:pt>
                  <c:pt idx="121">
                    <c:v>May-20</c:v>
                  </c:pt>
                  <c:pt idx="152">
                    <c:v>Jun-20</c:v>
                  </c:pt>
                  <c:pt idx="182">
                    <c:v>Jul-20</c:v>
                  </c:pt>
                  <c:pt idx="213">
                    <c:v>Aug-20</c:v>
                  </c:pt>
                  <c:pt idx="244">
                    <c:v>Sep-20</c:v>
                  </c:pt>
                  <c:pt idx="274">
                    <c:v>Oct-20</c:v>
                  </c:pt>
                  <c:pt idx="305">
                    <c:v>Nov-20</c:v>
                  </c:pt>
                  <c:pt idx="335">
                    <c:v>Dec-20</c:v>
                  </c:pt>
                </c:lvl>
              </c:multiLvlStrCache>
            </c:multiLvlStrRef>
          </c:cat>
          <c:val>
            <c:numRef>
              <c:f>'Highlight Dates'!$E$6:$E$371</c:f>
              <c:numCache>
                <c:formatCode>General</c:formatCode>
                <c:ptCount val="366"/>
                <c:pt idx="0">
                  <c:v>29.8</c:v>
                </c:pt>
                <c:pt idx="1">
                  <c:v>29.7</c:v>
                </c:pt>
                <c:pt idx="2">
                  <c:v>29.6</c:v>
                </c:pt>
                <c:pt idx="3">
                  <c:v>29.8</c:v>
                </c:pt>
                <c:pt idx="4">
                  <c:v>30.3</c:v>
                </c:pt>
                <c:pt idx="5">
                  <c:v>29.4</c:v>
                </c:pt>
                <c:pt idx="6">
                  <c:v>30.2</c:v>
                </c:pt>
                <c:pt idx="7">
                  <c:v>30.5</c:v>
                </c:pt>
                <c:pt idx="8">
                  <c:v>30.1</c:v>
                </c:pt>
                <c:pt idx="9">
                  <c:v>30.6</c:v>
                </c:pt>
                <c:pt idx="10">
                  <c:v>30.5</c:v>
                </c:pt>
                <c:pt idx="11">
                  <c:v>27.1</c:v>
                </c:pt>
                <c:pt idx="12">
                  <c:v>26.9</c:v>
                </c:pt>
                <c:pt idx="13">
                  <c:v>28.3</c:v>
                </c:pt>
                <c:pt idx="14">
                  <c:v>29.1</c:v>
                </c:pt>
                <c:pt idx="15">
                  <c:v>28.8</c:v>
                </c:pt>
                <c:pt idx="16">
                  <c:v>29.5</c:v>
                </c:pt>
                <c:pt idx="17">
                  <c:v>27.8</c:v>
                </c:pt>
                <c:pt idx="18">
                  <c:v>30.1</c:v>
                </c:pt>
                <c:pt idx="19">
                  <c:v>30.9</c:v>
                </c:pt>
                <c:pt idx="20">
                  <c:v>31.6</c:v>
                </c:pt>
                <c:pt idx="21">
                  <c:v>30</c:v>
                </c:pt>
                <c:pt idx="22">
                  <c:v>29</c:v>
                </c:pt>
                <c:pt idx="23">
                  <c:v>30.3</c:v>
                </c:pt>
                <c:pt idx="24">
                  <c:v>30.3</c:v>
                </c:pt>
                <c:pt idx="25">
                  <c:v>30.3</c:v>
                </c:pt>
                <c:pt idx="26">
                  <c:v>29.2</c:v>
                </c:pt>
                <c:pt idx="27">
                  <c:v>30.2</c:v>
                </c:pt>
                <c:pt idx="28">
                  <c:v>30.8</c:v>
                </c:pt>
                <c:pt idx="29">
                  <c:v>29.8</c:v>
                </c:pt>
                <c:pt idx="30">
                  <c:v>30</c:v>
                </c:pt>
                <c:pt idx="31">
                  <c:v>30.4</c:v>
                </c:pt>
                <c:pt idx="32">
                  <c:v>30.7</c:v>
                </c:pt>
                <c:pt idx="33">
                  <c:v>36.299999999999997</c:v>
                </c:pt>
                <c:pt idx="34">
                  <c:v>27.9</c:v>
                </c:pt>
                <c:pt idx="35">
                  <c:v>25.8</c:v>
                </c:pt>
                <c:pt idx="36">
                  <c:v>26.5</c:v>
                </c:pt>
                <c:pt idx="37">
                  <c:v>28.1</c:v>
                </c:pt>
                <c:pt idx="38">
                  <c:v>28.8</c:v>
                </c:pt>
                <c:pt idx="39">
                  <c:v>28.7</c:v>
                </c:pt>
                <c:pt idx="40">
                  <c:v>28.7</c:v>
                </c:pt>
                <c:pt idx="41">
                  <c:v>28.8</c:v>
                </c:pt>
                <c:pt idx="42">
                  <c:v>28.4</c:v>
                </c:pt>
                <c:pt idx="43">
                  <c:v>27.5</c:v>
                </c:pt>
                <c:pt idx="44">
                  <c:v>28.4</c:v>
                </c:pt>
                <c:pt idx="45">
                  <c:v>30.3</c:v>
                </c:pt>
                <c:pt idx="46">
                  <c:v>30.5</c:v>
                </c:pt>
                <c:pt idx="47">
                  <c:v>30.3</c:v>
                </c:pt>
                <c:pt idx="48">
                  <c:v>30.3</c:v>
                </c:pt>
                <c:pt idx="49">
                  <c:v>32.6</c:v>
                </c:pt>
                <c:pt idx="50">
                  <c:v>31.4</c:v>
                </c:pt>
                <c:pt idx="51">
                  <c:v>30.4</c:v>
                </c:pt>
                <c:pt idx="52">
                  <c:v>28.7</c:v>
                </c:pt>
                <c:pt idx="53">
                  <c:v>28.6</c:v>
                </c:pt>
                <c:pt idx="54">
                  <c:v>26.4</c:v>
                </c:pt>
                <c:pt idx="55">
                  <c:v>25.3</c:v>
                </c:pt>
                <c:pt idx="56">
                  <c:v>28.9</c:v>
                </c:pt>
                <c:pt idx="57">
                  <c:v>29.1</c:v>
                </c:pt>
                <c:pt idx="58">
                  <c:v>29.3</c:v>
                </c:pt>
                <c:pt idx="59">
                  <c:v>28.6</c:v>
                </c:pt>
                <c:pt idx="60">
                  <c:v>29.1</c:v>
                </c:pt>
                <c:pt idx="61">
                  <c:v>30</c:v>
                </c:pt>
                <c:pt idx="62">
                  <c:v>29.8</c:v>
                </c:pt>
                <c:pt idx="64">
                  <c:v>30.3</c:v>
                </c:pt>
                <c:pt idx="65">
                  <c:v>29.7</c:v>
                </c:pt>
                <c:pt idx="66">
                  <c:v>29.1</c:v>
                </c:pt>
                <c:pt idx="67">
                  <c:v>26</c:v>
                </c:pt>
                <c:pt idx="68">
                  <c:v>24.4</c:v>
                </c:pt>
                <c:pt idx="69">
                  <c:v>26.7</c:v>
                </c:pt>
                <c:pt idx="70">
                  <c:v>26.6</c:v>
                </c:pt>
                <c:pt idx="71">
                  <c:v>26.1</c:v>
                </c:pt>
                <c:pt idx="72">
                  <c:v>26.4</c:v>
                </c:pt>
                <c:pt idx="73">
                  <c:v>24.5</c:v>
                </c:pt>
                <c:pt idx="74">
                  <c:v>26.7</c:v>
                </c:pt>
                <c:pt idx="75">
                  <c:v>26.4</c:v>
                </c:pt>
                <c:pt idx="76">
                  <c:v>26.1</c:v>
                </c:pt>
                <c:pt idx="77">
                  <c:v>25.7</c:v>
                </c:pt>
                <c:pt idx="78">
                  <c:v>26.4</c:v>
                </c:pt>
                <c:pt idx="79">
                  <c:v>27.1</c:v>
                </c:pt>
                <c:pt idx="80">
                  <c:v>29.1</c:v>
                </c:pt>
                <c:pt idx="81">
                  <c:v>28.3</c:v>
                </c:pt>
                <c:pt idx="82">
                  <c:v>28.3</c:v>
                </c:pt>
                <c:pt idx="83">
                  <c:v>25.3</c:v>
                </c:pt>
                <c:pt idx="84">
                  <c:v>26.4</c:v>
                </c:pt>
                <c:pt idx="85">
                  <c:v>26.9</c:v>
                </c:pt>
                <c:pt idx="86">
                  <c:v>26.6</c:v>
                </c:pt>
                <c:pt idx="87">
                  <c:v>26.4</c:v>
                </c:pt>
                <c:pt idx="88">
                  <c:v>26.5</c:v>
                </c:pt>
                <c:pt idx="89">
                  <c:v>27.3</c:v>
                </c:pt>
                <c:pt idx="90">
                  <c:v>28.9</c:v>
                </c:pt>
                <c:pt idx="91">
                  <c:v>28</c:v>
                </c:pt>
                <c:pt idx="92">
                  <c:v>27.8</c:v>
                </c:pt>
                <c:pt idx="93">
                  <c:v>28</c:v>
                </c:pt>
                <c:pt idx="94">
                  <c:v>30.7</c:v>
                </c:pt>
                <c:pt idx="95">
                  <c:v>28.6</c:v>
                </c:pt>
                <c:pt idx="96">
                  <c:v>26.9</c:v>
                </c:pt>
                <c:pt idx="98">
                  <c:v>24.7</c:v>
                </c:pt>
                <c:pt idx="99">
                  <c:v>25.9</c:v>
                </c:pt>
                <c:pt idx="100">
                  <c:v>24.8</c:v>
                </c:pt>
                <c:pt idx="101">
                  <c:v>30.7</c:v>
                </c:pt>
                <c:pt idx="102">
                  <c:v>27.4</c:v>
                </c:pt>
                <c:pt idx="103">
                  <c:v>26.1</c:v>
                </c:pt>
                <c:pt idx="104">
                  <c:v>26.5</c:v>
                </c:pt>
                <c:pt idx="105">
                  <c:v>26.3</c:v>
                </c:pt>
                <c:pt idx="106">
                  <c:v>26.5</c:v>
                </c:pt>
                <c:pt idx="107">
                  <c:v>32</c:v>
                </c:pt>
                <c:pt idx="108">
                  <c:v>30.4</c:v>
                </c:pt>
                <c:pt idx="109">
                  <c:v>23.4</c:v>
                </c:pt>
                <c:pt idx="110">
                  <c:v>26.2</c:v>
                </c:pt>
                <c:pt idx="111">
                  <c:v>26</c:v>
                </c:pt>
                <c:pt idx="112">
                  <c:v>27.9</c:v>
                </c:pt>
                <c:pt idx="113">
                  <c:v>26.9</c:v>
                </c:pt>
                <c:pt idx="114">
                  <c:v>26.9</c:v>
                </c:pt>
                <c:pt idx="115">
                  <c:v>26.9</c:v>
                </c:pt>
                <c:pt idx="116">
                  <c:v>26.3</c:v>
                </c:pt>
                <c:pt idx="117">
                  <c:v>26</c:v>
                </c:pt>
                <c:pt idx="118">
                  <c:v>27</c:v>
                </c:pt>
                <c:pt idx="119">
                  <c:v>26.1</c:v>
                </c:pt>
                <c:pt idx="120">
                  <c:v>27.9</c:v>
                </c:pt>
                <c:pt idx="121">
                  <c:v>23.7</c:v>
                </c:pt>
                <c:pt idx="122">
                  <c:v>23.5</c:v>
                </c:pt>
                <c:pt idx="123">
                  <c:v>24.8</c:v>
                </c:pt>
                <c:pt idx="124">
                  <c:v>23</c:v>
                </c:pt>
                <c:pt idx="125">
                  <c:v>23.2</c:v>
                </c:pt>
                <c:pt idx="126">
                  <c:v>24.1</c:v>
                </c:pt>
                <c:pt idx="127">
                  <c:v>24.2</c:v>
                </c:pt>
                <c:pt idx="128">
                  <c:v>24.3</c:v>
                </c:pt>
                <c:pt idx="129">
                  <c:v>25.4</c:v>
                </c:pt>
                <c:pt idx="130">
                  <c:v>25.5</c:v>
                </c:pt>
                <c:pt idx="131">
                  <c:v>22.9</c:v>
                </c:pt>
                <c:pt idx="132">
                  <c:v>23</c:v>
                </c:pt>
                <c:pt idx="133">
                  <c:v>23.2</c:v>
                </c:pt>
                <c:pt idx="134">
                  <c:v>23.9</c:v>
                </c:pt>
                <c:pt idx="135">
                  <c:v>22.9</c:v>
                </c:pt>
                <c:pt idx="136">
                  <c:v>23.8</c:v>
                </c:pt>
                <c:pt idx="137">
                  <c:v>22.8</c:v>
                </c:pt>
                <c:pt idx="138">
                  <c:v>23.8</c:v>
                </c:pt>
                <c:pt idx="139">
                  <c:v>23.8</c:v>
                </c:pt>
                <c:pt idx="140">
                  <c:v>22.5</c:v>
                </c:pt>
                <c:pt idx="141">
                  <c:v>21.7</c:v>
                </c:pt>
                <c:pt idx="142">
                  <c:v>17.899999999999999</c:v>
                </c:pt>
                <c:pt idx="143">
                  <c:v>14.7</c:v>
                </c:pt>
                <c:pt idx="144">
                  <c:v>19.8</c:v>
                </c:pt>
                <c:pt idx="145">
                  <c:v>22.6</c:v>
                </c:pt>
                <c:pt idx="146">
                  <c:v>22.8</c:v>
                </c:pt>
                <c:pt idx="147">
                  <c:v>22.2</c:v>
                </c:pt>
                <c:pt idx="148">
                  <c:v>22.9</c:v>
                </c:pt>
                <c:pt idx="149">
                  <c:v>23.7</c:v>
                </c:pt>
                <c:pt idx="150">
                  <c:v>23.4</c:v>
                </c:pt>
                <c:pt idx="151">
                  <c:v>22.6</c:v>
                </c:pt>
                <c:pt idx="152">
                  <c:v>23.6</c:v>
                </c:pt>
                <c:pt idx="153">
                  <c:v>20.8</c:v>
                </c:pt>
                <c:pt idx="154">
                  <c:v>21</c:v>
                </c:pt>
                <c:pt idx="155">
                  <c:v>20.9</c:v>
                </c:pt>
                <c:pt idx="156">
                  <c:v>21.2</c:v>
                </c:pt>
                <c:pt idx="157">
                  <c:v>22.1</c:v>
                </c:pt>
                <c:pt idx="158">
                  <c:v>21.9</c:v>
                </c:pt>
                <c:pt idx="159">
                  <c:v>22.7</c:v>
                </c:pt>
                <c:pt idx="160">
                  <c:v>22.2</c:v>
                </c:pt>
                <c:pt idx="161">
                  <c:v>21.9</c:v>
                </c:pt>
                <c:pt idx="162">
                  <c:v>23.1</c:v>
                </c:pt>
                <c:pt idx="163">
                  <c:v>22.8</c:v>
                </c:pt>
                <c:pt idx="164">
                  <c:v>23.1</c:v>
                </c:pt>
                <c:pt idx="165">
                  <c:v>25.2</c:v>
                </c:pt>
                <c:pt idx="166">
                  <c:v>23</c:v>
                </c:pt>
                <c:pt idx="167">
                  <c:v>22.3</c:v>
                </c:pt>
                <c:pt idx="168">
                  <c:v>23</c:v>
                </c:pt>
                <c:pt idx="169">
                  <c:v>23.2</c:v>
                </c:pt>
                <c:pt idx="170">
                  <c:v>19.8</c:v>
                </c:pt>
                <c:pt idx="171">
                  <c:v>20.2</c:v>
                </c:pt>
                <c:pt idx="172">
                  <c:v>21.3</c:v>
                </c:pt>
                <c:pt idx="173">
                  <c:v>22</c:v>
                </c:pt>
                <c:pt idx="174">
                  <c:v>19.899999999999999</c:v>
                </c:pt>
                <c:pt idx="175">
                  <c:v>20.7</c:v>
                </c:pt>
                <c:pt idx="176">
                  <c:v>19.8</c:v>
                </c:pt>
                <c:pt idx="177">
                  <c:v>20.7</c:v>
                </c:pt>
                <c:pt idx="178">
                  <c:v>21.1</c:v>
                </c:pt>
                <c:pt idx="179">
                  <c:v>17</c:v>
                </c:pt>
                <c:pt idx="180">
                  <c:v>20.100000000000001</c:v>
                </c:pt>
                <c:pt idx="181">
                  <c:v>20.3</c:v>
                </c:pt>
                <c:pt idx="182">
                  <c:v>20.3</c:v>
                </c:pt>
                <c:pt idx="183">
                  <c:v>21.4</c:v>
                </c:pt>
                <c:pt idx="184">
                  <c:v>24.1</c:v>
                </c:pt>
                <c:pt idx="185">
                  <c:v>20.399999999999999</c:v>
                </c:pt>
                <c:pt idx="186">
                  <c:v>19.399999999999999</c:v>
                </c:pt>
                <c:pt idx="187">
                  <c:v>20.399999999999999</c:v>
                </c:pt>
                <c:pt idx="188">
                  <c:v>20.9</c:v>
                </c:pt>
                <c:pt idx="189">
                  <c:v>21.2</c:v>
                </c:pt>
                <c:pt idx="190">
                  <c:v>20.3</c:v>
                </c:pt>
                <c:pt idx="191">
                  <c:v>21</c:v>
                </c:pt>
                <c:pt idx="192">
                  <c:v>21.8</c:v>
                </c:pt>
                <c:pt idx="193">
                  <c:v>24.3</c:v>
                </c:pt>
                <c:pt idx="194">
                  <c:v>21.3</c:v>
                </c:pt>
                <c:pt idx="196">
                  <c:v>21.3</c:v>
                </c:pt>
                <c:pt idx="197">
                  <c:v>20.8</c:v>
                </c:pt>
                <c:pt idx="198">
                  <c:v>20</c:v>
                </c:pt>
                <c:pt idx="199">
                  <c:v>20.399999999999999</c:v>
                </c:pt>
                <c:pt idx="200">
                  <c:v>21.6</c:v>
                </c:pt>
                <c:pt idx="201">
                  <c:v>24.1</c:v>
                </c:pt>
                <c:pt idx="202">
                  <c:v>20.8</c:v>
                </c:pt>
                <c:pt idx="203">
                  <c:v>17.2</c:v>
                </c:pt>
                <c:pt idx="204">
                  <c:v>16.5</c:v>
                </c:pt>
                <c:pt idx="205">
                  <c:v>19.899999999999999</c:v>
                </c:pt>
                <c:pt idx="206">
                  <c:v>20.3</c:v>
                </c:pt>
                <c:pt idx="207">
                  <c:v>24.2</c:v>
                </c:pt>
                <c:pt idx="208">
                  <c:v>20.100000000000001</c:v>
                </c:pt>
                <c:pt idx="209">
                  <c:v>19.600000000000001</c:v>
                </c:pt>
                <c:pt idx="210">
                  <c:v>20.6</c:v>
                </c:pt>
                <c:pt idx="211">
                  <c:v>21.2</c:v>
                </c:pt>
                <c:pt idx="212">
                  <c:v>20.7</c:v>
                </c:pt>
                <c:pt idx="213">
                  <c:v>19.5</c:v>
                </c:pt>
                <c:pt idx="214">
                  <c:v>20.9</c:v>
                </c:pt>
                <c:pt idx="215">
                  <c:v>20.100000000000001</c:v>
                </c:pt>
                <c:pt idx="216">
                  <c:v>22.6</c:v>
                </c:pt>
                <c:pt idx="217">
                  <c:v>26.3</c:v>
                </c:pt>
                <c:pt idx="218">
                  <c:v>24.1</c:v>
                </c:pt>
                <c:pt idx="219">
                  <c:v>21.9</c:v>
                </c:pt>
                <c:pt idx="220">
                  <c:v>25.3</c:v>
                </c:pt>
                <c:pt idx="221">
                  <c:v>20.100000000000001</c:v>
                </c:pt>
                <c:pt idx="222">
                  <c:v>19</c:v>
                </c:pt>
                <c:pt idx="223">
                  <c:v>20.6</c:v>
                </c:pt>
                <c:pt idx="224">
                  <c:v>21.8</c:v>
                </c:pt>
                <c:pt idx="225">
                  <c:v>25.9</c:v>
                </c:pt>
                <c:pt idx="226">
                  <c:v>23.8</c:v>
                </c:pt>
                <c:pt idx="227">
                  <c:v>28</c:v>
                </c:pt>
                <c:pt idx="228">
                  <c:v>23.2</c:v>
                </c:pt>
                <c:pt idx="229">
                  <c:v>22.7</c:v>
                </c:pt>
                <c:pt idx="230">
                  <c:v>23.4</c:v>
                </c:pt>
                <c:pt idx="231">
                  <c:v>29.8</c:v>
                </c:pt>
                <c:pt idx="232">
                  <c:v>24.3</c:v>
                </c:pt>
                <c:pt idx="233">
                  <c:v>24.7</c:v>
                </c:pt>
                <c:pt idx="234">
                  <c:v>24.4</c:v>
                </c:pt>
                <c:pt idx="235">
                  <c:v>21.4</c:v>
                </c:pt>
                <c:pt idx="236">
                  <c:v>22.6</c:v>
                </c:pt>
                <c:pt idx="237">
                  <c:v>21.3</c:v>
                </c:pt>
                <c:pt idx="238">
                  <c:v>20.3</c:v>
                </c:pt>
                <c:pt idx="239">
                  <c:v>21.4</c:v>
                </c:pt>
                <c:pt idx="240">
                  <c:v>23.2</c:v>
                </c:pt>
                <c:pt idx="241">
                  <c:v>21.8</c:v>
                </c:pt>
                <c:pt idx="242">
                  <c:v>22.2</c:v>
                </c:pt>
                <c:pt idx="243">
                  <c:v>22.9</c:v>
                </c:pt>
                <c:pt idx="244">
                  <c:v>23.2</c:v>
                </c:pt>
                <c:pt idx="245">
                  <c:v>24.3</c:v>
                </c:pt>
                <c:pt idx="246">
                  <c:v>24.5</c:v>
                </c:pt>
                <c:pt idx="247">
                  <c:v>24.3</c:v>
                </c:pt>
                <c:pt idx="248">
                  <c:v>24.3</c:v>
                </c:pt>
                <c:pt idx="249">
                  <c:v>23.8</c:v>
                </c:pt>
                <c:pt idx="250">
                  <c:v>21.1</c:v>
                </c:pt>
                <c:pt idx="251">
                  <c:v>22.5</c:v>
                </c:pt>
                <c:pt idx="252">
                  <c:v>22.4</c:v>
                </c:pt>
                <c:pt idx="253">
                  <c:v>22.4</c:v>
                </c:pt>
                <c:pt idx="254">
                  <c:v>20.7</c:v>
                </c:pt>
                <c:pt idx="255">
                  <c:v>22.1</c:v>
                </c:pt>
                <c:pt idx="256">
                  <c:v>22.4</c:v>
                </c:pt>
                <c:pt idx="257">
                  <c:v>23.3</c:v>
                </c:pt>
                <c:pt idx="258">
                  <c:v>23.4</c:v>
                </c:pt>
                <c:pt idx="259">
                  <c:v>23.3</c:v>
                </c:pt>
                <c:pt idx="260">
                  <c:v>23.6</c:v>
                </c:pt>
                <c:pt idx="261">
                  <c:v>24.4</c:v>
                </c:pt>
                <c:pt idx="262">
                  <c:v>24.4</c:v>
                </c:pt>
                <c:pt idx="263">
                  <c:v>25</c:v>
                </c:pt>
                <c:pt idx="264">
                  <c:v>28.6</c:v>
                </c:pt>
                <c:pt idx="265">
                  <c:v>29.5</c:v>
                </c:pt>
                <c:pt idx="266">
                  <c:v>25.1</c:v>
                </c:pt>
                <c:pt idx="267">
                  <c:v>25.2</c:v>
                </c:pt>
                <c:pt idx="268">
                  <c:v>26.6</c:v>
                </c:pt>
                <c:pt idx="269">
                  <c:v>26.3</c:v>
                </c:pt>
                <c:pt idx="270">
                  <c:v>21.9</c:v>
                </c:pt>
                <c:pt idx="271">
                  <c:v>22.2</c:v>
                </c:pt>
                <c:pt idx="272">
                  <c:v>22.3</c:v>
                </c:pt>
                <c:pt idx="273">
                  <c:v>23.8</c:v>
                </c:pt>
                <c:pt idx="274">
                  <c:v>25.6</c:v>
                </c:pt>
                <c:pt idx="275">
                  <c:v>25.5</c:v>
                </c:pt>
                <c:pt idx="276">
                  <c:v>25.4</c:v>
                </c:pt>
                <c:pt idx="277">
                  <c:v>24.6</c:v>
                </c:pt>
                <c:pt idx="278">
                  <c:v>25.2</c:v>
                </c:pt>
                <c:pt idx="279">
                  <c:v>25.4</c:v>
                </c:pt>
                <c:pt idx="280">
                  <c:v>25.6</c:v>
                </c:pt>
                <c:pt idx="281">
                  <c:v>25.1</c:v>
                </c:pt>
                <c:pt idx="282">
                  <c:v>26.8</c:v>
                </c:pt>
                <c:pt idx="283">
                  <c:v>25.5</c:v>
                </c:pt>
                <c:pt idx="284">
                  <c:v>25.9</c:v>
                </c:pt>
                <c:pt idx="285">
                  <c:v>25.1</c:v>
                </c:pt>
                <c:pt idx="286">
                  <c:v>25.4</c:v>
                </c:pt>
                <c:pt idx="287">
                  <c:v>25.6</c:v>
                </c:pt>
                <c:pt idx="288">
                  <c:v>25.2</c:v>
                </c:pt>
                <c:pt idx="289">
                  <c:v>25.7</c:v>
                </c:pt>
                <c:pt idx="290">
                  <c:v>25.8</c:v>
                </c:pt>
                <c:pt idx="291">
                  <c:v>26.4</c:v>
                </c:pt>
                <c:pt idx="292">
                  <c:v>26.7</c:v>
                </c:pt>
                <c:pt idx="293">
                  <c:v>25.4</c:v>
                </c:pt>
                <c:pt idx="294">
                  <c:v>24.8</c:v>
                </c:pt>
                <c:pt idx="295">
                  <c:v>25.9</c:v>
                </c:pt>
                <c:pt idx="296">
                  <c:v>26.5</c:v>
                </c:pt>
                <c:pt idx="297">
                  <c:v>25.8</c:v>
                </c:pt>
                <c:pt idx="298">
                  <c:v>29.3</c:v>
                </c:pt>
                <c:pt idx="299">
                  <c:v>27.3</c:v>
                </c:pt>
                <c:pt idx="300">
                  <c:v>24.9</c:v>
                </c:pt>
                <c:pt idx="301">
                  <c:v>25.9</c:v>
                </c:pt>
                <c:pt idx="302">
                  <c:v>26.4</c:v>
                </c:pt>
                <c:pt idx="303">
                  <c:v>28.4</c:v>
                </c:pt>
                <c:pt idx="304">
                  <c:v>29.2</c:v>
                </c:pt>
                <c:pt idx="305">
                  <c:v>27.4</c:v>
                </c:pt>
                <c:pt idx="306">
                  <c:v>25.1</c:v>
                </c:pt>
                <c:pt idx="307">
                  <c:v>25.1</c:v>
                </c:pt>
                <c:pt idx="308">
                  <c:v>27</c:v>
                </c:pt>
                <c:pt idx="309">
                  <c:v>31.8</c:v>
                </c:pt>
                <c:pt idx="310">
                  <c:v>25.4</c:v>
                </c:pt>
                <c:pt idx="311">
                  <c:v>25.9</c:v>
                </c:pt>
                <c:pt idx="312">
                  <c:v>22.9</c:v>
                </c:pt>
                <c:pt idx="313">
                  <c:v>23.9</c:v>
                </c:pt>
                <c:pt idx="314">
                  <c:v>24.9</c:v>
                </c:pt>
                <c:pt idx="315">
                  <c:v>25.5</c:v>
                </c:pt>
                <c:pt idx="316">
                  <c:v>26.8</c:v>
                </c:pt>
                <c:pt idx="317">
                  <c:v>27.9</c:v>
                </c:pt>
                <c:pt idx="318">
                  <c:v>32.799999999999997</c:v>
                </c:pt>
                <c:pt idx="319">
                  <c:v>28</c:v>
                </c:pt>
                <c:pt idx="320">
                  <c:v>29.9</c:v>
                </c:pt>
                <c:pt idx="321">
                  <c:v>31.8</c:v>
                </c:pt>
                <c:pt idx="322">
                  <c:v>25.4</c:v>
                </c:pt>
                <c:pt idx="323">
                  <c:v>26.9</c:v>
                </c:pt>
                <c:pt idx="324">
                  <c:v>26.8</c:v>
                </c:pt>
                <c:pt idx="325">
                  <c:v>27.4</c:v>
                </c:pt>
                <c:pt idx="326">
                  <c:v>27.5</c:v>
                </c:pt>
                <c:pt idx="327">
                  <c:v>28</c:v>
                </c:pt>
                <c:pt idx="328">
                  <c:v>30.3</c:v>
                </c:pt>
                <c:pt idx="329">
                  <c:v>26.2</c:v>
                </c:pt>
                <c:pt idx="330">
                  <c:v>27.7</c:v>
                </c:pt>
                <c:pt idx="331">
                  <c:v>27.8</c:v>
                </c:pt>
                <c:pt idx="332">
                  <c:v>27.8</c:v>
                </c:pt>
                <c:pt idx="333">
                  <c:v>28.7</c:v>
                </c:pt>
                <c:pt idx="334">
                  <c:v>28.4</c:v>
                </c:pt>
                <c:pt idx="335">
                  <c:v>28.5</c:v>
                </c:pt>
                <c:pt idx="336">
                  <c:v>30</c:v>
                </c:pt>
                <c:pt idx="337">
                  <c:v>29.2</c:v>
                </c:pt>
                <c:pt idx="338">
                  <c:v>29.8</c:v>
                </c:pt>
                <c:pt idx="339">
                  <c:v>29.6</c:v>
                </c:pt>
                <c:pt idx="340">
                  <c:v>33</c:v>
                </c:pt>
                <c:pt idx="341">
                  <c:v>33.1</c:v>
                </c:pt>
                <c:pt idx="342">
                  <c:v>31.1</c:v>
                </c:pt>
                <c:pt idx="343">
                  <c:v>27.5</c:v>
                </c:pt>
                <c:pt idx="344">
                  <c:v>27.6</c:v>
                </c:pt>
                <c:pt idx="345">
                  <c:v>27.2</c:v>
                </c:pt>
                <c:pt idx="346">
                  <c:v>24.6</c:v>
                </c:pt>
                <c:pt idx="347">
                  <c:v>23.8</c:v>
                </c:pt>
                <c:pt idx="348">
                  <c:v>27</c:v>
                </c:pt>
                <c:pt idx="349">
                  <c:v>28.3</c:v>
                </c:pt>
                <c:pt idx="350">
                  <c:v>28.3</c:v>
                </c:pt>
                <c:pt idx="351">
                  <c:v>29</c:v>
                </c:pt>
                <c:pt idx="352">
                  <c:v>29.2</c:v>
                </c:pt>
                <c:pt idx="353">
                  <c:v>29.1</c:v>
                </c:pt>
                <c:pt idx="354">
                  <c:v>29.1</c:v>
                </c:pt>
                <c:pt idx="355">
                  <c:v>29.2</c:v>
                </c:pt>
                <c:pt idx="356">
                  <c:v>31.8</c:v>
                </c:pt>
                <c:pt idx="357">
                  <c:v>30.3</c:v>
                </c:pt>
                <c:pt idx="358">
                  <c:v>27.7</c:v>
                </c:pt>
                <c:pt idx="359">
                  <c:v>27.7</c:v>
                </c:pt>
                <c:pt idx="360">
                  <c:v>27.4</c:v>
                </c:pt>
                <c:pt idx="361">
                  <c:v>28.3</c:v>
                </c:pt>
                <c:pt idx="362">
                  <c:v>29.1</c:v>
                </c:pt>
                <c:pt idx="363">
                  <c:v>28.7</c:v>
                </c:pt>
                <c:pt idx="364">
                  <c:v>24.5</c:v>
                </c:pt>
                <c:pt idx="365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6B-4C5D-B44E-7124FB61D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86047"/>
        <c:axId val="86472735"/>
      </c:lineChart>
      <c:catAx>
        <c:axId val="86486047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72735"/>
        <c:crosses val="autoZero"/>
        <c:auto val="1"/>
        <c:lblAlgn val="ctr"/>
        <c:lblOffset val="100"/>
        <c:noMultiLvlLbl val="0"/>
      </c:catAx>
      <c:valAx>
        <c:axId val="8647273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8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5188665490188357E-2"/>
          <c:y val="2.3400583448859286E-2"/>
          <c:w val="0.24068468601891299"/>
          <c:h val="6.4841972011155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yonlinetraininghub.com/highlighting-periods-in-excel-charts" TargetMode="External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hyperlink" Target="https://youtu.be/xlwaqO9knLo?rel=0" TargetMode="External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yonlinetraininghub.com/highlighting-periods-in-excel-charts" TargetMode="External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hyperlink" Target="https://youtu.be/xlwaqO9knLo?rel=0" TargetMode="External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hyperlink" Target="https://www.myonlinetraininghub.com/highlighting-periods-in-excel-charts" TargetMode="Externa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hyperlink" Target="https://youtu.be/xlwaqO9knLo?rel=0" TargetMode="External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onlinetrainingh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361950</xdr:colOff>
      <xdr:row>0</xdr:row>
      <xdr:rowOff>66675</xdr:rowOff>
    </xdr:from>
    <xdr:to>
      <xdr:col>16</xdr:col>
      <xdr:colOff>544231</xdr:colOff>
      <xdr:row>0</xdr:row>
      <xdr:rowOff>600291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181E66-71EF-4EA5-8907-B56454474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66675"/>
          <a:ext cx="3230281" cy="533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800100</xdr:colOff>
      <xdr:row>0</xdr:row>
      <xdr:rowOff>47625</xdr:rowOff>
    </xdr:from>
    <xdr:to>
      <xdr:col>18</xdr:col>
      <xdr:colOff>553756</xdr:colOff>
      <xdr:row>0</xdr:row>
      <xdr:rowOff>581241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0FBD60-6D75-4488-AB8E-70976F83C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0525" y="47625"/>
          <a:ext cx="3230281" cy="533616"/>
        </a:xfrm>
        <a:prstGeom prst="rect">
          <a:avLst/>
        </a:prstGeom>
      </xdr:spPr>
    </xdr:pic>
    <xdr:clientData/>
  </xdr:twoCellAnchor>
  <xdr:twoCellAnchor editAs="oneCell">
    <xdr:from>
      <xdr:col>6</xdr:col>
      <xdr:colOff>1276350</xdr:colOff>
      <xdr:row>0</xdr:row>
      <xdr:rowOff>161925</xdr:rowOff>
    </xdr:from>
    <xdr:to>
      <xdr:col>8</xdr:col>
      <xdr:colOff>161925</xdr:colOff>
      <xdr:row>0</xdr:row>
      <xdr:rowOff>457200</xdr:rowOff>
    </xdr:to>
    <xdr:grpSp>
      <xdr:nvGrpSpPr>
        <xdr:cNvPr id="4" name="Group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E5FD24-9D9A-4788-824C-0B7FC2EEBB75}"/>
            </a:ext>
          </a:extLst>
        </xdr:cNvPr>
        <xdr:cNvGrpSpPr/>
      </xdr:nvGrpSpPr>
      <xdr:grpSpPr>
        <a:xfrm>
          <a:off x="6010275" y="161925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49E7830F-4CB2-467C-A7CE-5297ED3AD77C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CE416867-B603-4CF6-8CCD-B3DEF1DC56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276224</xdr:colOff>
      <xdr:row>0</xdr:row>
      <xdr:rowOff>161925</xdr:rowOff>
    </xdr:from>
    <xdr:to>
      <xdr:col>9</xdr:col>
      <xdr:colOff>790574</xdr:colOff>
      <xdr:row>0</xdr:row>
      <xdr:rowOff>457200</xdr:rowOff>
    </xdr:to>
    <xdr:grpSp>
      <xdr:nvGrpSpPr>
        <xdr:cNvPr id="7" name="Grou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75BC04F-A7FA-4553-AC2F-342089FED0A1}"/>
            </a:ext>
          </a:extLst>
        </xdr:cNvPr>
        <xdr:cNvGrpSpPr/>
      </xdr:nvGrpSpPr>
      <xdr:grpSpPr>
        <a:xfrm>
          <a:off x="7286624" y="161925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77ADA9DC-3116-4664-8552-7CDB79B3CDA7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E112293-5382-42F5-A79E-9A350F32BA7F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420CB69B-07B1-46CB-8578-CCD3179959C3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DCF56BF2-15BC-4B54-8BF2-163EF6831FF4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>
    <xdr:from>
      <xdr:col>6</xdr:col>
      <xdr:colOff>266700</xdr:colOff>
      <xdr:row>3</xdr:row>
      <xdr:rowOff>57151</xdr:rowOff>
    </xdr:from>
    <xdr:to>
      <xdr:col>16</xdr:col>
      <xdr:colOff>581025</xdr:colOff>
      <xdr:row>19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FDCF93-91E6-41DF-9ED8-51D5B8E7F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180975</xdr:colOff>
      <xdr:row>6</xdr:row>
      <xdr:rowOff>190501</xdr:rowOff>
    </xdr:from>
    <xdr:to>
      <xdr:col>3</xdr:col>
      <xdr:colOff>714375</xdr:colOff>
      <xdr:row>8</xdr:row>
      <xdr:rowOff>19051</xdr:rowOff>
    </xdr:to>
    <xdr:sp macro="" textlink="">
      <xdr:nvSpPr>
        <xdr:cNvPr id="12" name="Speech Bubble: Rectangle 11">
          <a:extLst>
            <a:ext uri="{FF2B5EF4-FFF2-40B4-BE49-F238E27FC236}">
              <a16:creationId xmlns:a16="http://schemas.microsoft.com/office/drawing/2014/main" id="{D3155647-1586-436E-9CFF-B96EB2E5B438}"/>
            </a:ext>
          </a:extLst>
        </xdr:cNvPr>
        <xdr:cNvSpPr/>
      </xdr:nvSpPr>
      <xdr:spPr>
        <a:xfrm>
          <a:off x="1200150" y="1857376"/>
          <a:ext cx="1390650" cy="247650"/>
        </a:xfrm>
        <a:prstGeom prst="wedgeRectCallout">
          <a:avLst>
            <a:gd name="adj1" fmla="val -20833"/>
            <a:gd name="adj2" fmla="val -104982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=IF(DAY(B6)=1,B6,"")</a:t>
          </a:r>
        </a:p>
      </xdr:txBody>
    </xdr:sp>
    <xdr:clientData/>
  </xdr:twoCellAnchor>
  <xdr:twoCellAnchor>
    <xdr:from>
      <xdr:col>1</xdr:col>
      <xdr:colOff>742950</xdr:colOff>
      <xdr:row>12</xdr:row>
      <xdr:rowOff>180976</xdr:rowOff>
    </xdr:from>
    <xdr:to>
      <xdr:col>4</xdr:col>
      <xdr:colOff>666750</xdr:colOff>
      <xdr:row>14</xdr:row>
      <xdr:rowOff>9526</xdr:rowOff>
    </xdr:to>
    <xdr:sp macro="" textlink="">
      <xdr:nvSpPr>
        <xdr:cNvPr id="14" name="Speech Bubble: Rectangle 13">
          <a:extLst>
            <a:ext uri="{FF2B5EF4-FFF2-40B4-BE49-F238E27FC236}">
              <a16:creationId xmlns:a16="http://schemas.microsoft.com/office/drawing/2014/main" id="{7FE9D457-6AAF-419D-ABDD-727FE1127FB6}"/>
            </a:ext>
          </a:extLst>
        </xdr:cNvPr>
        <xdr:cNvSpPr/>
      </xdr:nvSpPr>
      <xdr:spPr>
        <a:xfrm>
          <a:off x="971550" y="3105151"/>
          <a:ext cx="2362200" cy="247650"/>
        </a:xfrm>
        <a:prstGeom prst="wedgeRectCallout">
          <a:avLst>
            <a:gd name="adj1" fmla="val 18722"/>
            <a:gd name="adj2" fmla="val -11652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=IF(MOD(DAY(B12),7)=0,DAY(B12),"")</a:t>
          </a:r>
        </a:p>
      </xdr:txBody>
    </xdr:sp>
    <xdr:clientData/>
  </xdr:twoCellAnchor>
  <xdr:twoCellAnchor>
    <xdr:from>
      <xdr:col>4</xdr:col>
      <xdr:colOff>504825</xdr:colOff>
      <xdr:row>6</xdr:row>
      <xdr:rowOff>180976</xdr:rowOff>
    </xdr:from>
    <xdr:to>
      <xdr:col>5</xdr:col>
      <xdr:colOff>1009650</xdr:colOff>
      <xdr:row>8</xdr:row>
      <xdr:rowOff>9526</xdr:rowOff>
    </xdr:to>
    <xdr:sp macro="" textlink="">
      <xdr:nvSpPr>
        <xdr:cNvPr id="15" name="Speech Bubble: Rectangle 14">
          <a:extLst>
            <a:ext uri="{FF2B5EF4-FFF2-40B4-BE49-F238E27FC236}">
              <a16:creationId xmlns:a16="http://schemas.microsoft.com/office/drawing/2014/main" id="{88905FCD-D452-48B3-81EF-EFCF715CC140}"/>
            </a:ext>
          </a:extLst>
        </xdr:cNvPr>
        <xdr:cNvSpPr/>
      </xdr:nvSpPr>
      <xdr:spPr>
        <a:xfrm>
          <a:off x="3171825" y="1847851"/>
          <a:ext cx="1466850" cy="247650"/>
        </a:xfrm>
        <a:prstGeom prst="wedgeRectCallout">
          <a:avLst>
            <a:gd name="adj1" fmla="val 20076"/>
            <a:gd name="adj2" fmla="val -124213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=ISEVEN(MONTH(B6))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828675</xdr:colOff>
      <xdr:row>0</xdr:row>
      <xdr:rowOff>47625</xdr:rowOff>
    </xdr:from>
    <xdr:to>
      <xdr:col>18</xdr:col>
      <xdr:colOff>582331</xdr:colOff>
      <xdr:row>0</xdr:row>
      <xdr:rowOff>581241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7539C-BB6F-4DC3-8AF1-34E3B8DA9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9100" y="47625"/>
          <a:ext cx="3230281" cy="533616"/>
        </a:xfrm>
        <a:prstGeom prst="rect">
          <a:avLst/>
        </a:prstGeom>
      </xdr:spPr>
    </xdr:pic>
    <xdr:clientData/>
  </xdr:twoCellAnchor>
  <xdr:twoCellAnchor editAs="oneCell">
    <xdr:from>
      <xdr:col>6</xdr:col>
      <xdr:colOff>1276350</xdr:colOff>
      <xdr:row>0</xdr:row>
      <xdr:rowOff>161925</xdr:rowOff>
    </xdr:from>
    <xdr:to>
      <xdr:col>8</xdr:col>
      <xdr:colOff>161925</xdr:colOff>
      <xdr:row>0</xdr:row>
      <xdr:rowOff>457200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33A9E8-2FCD-4CCF-9E6D-D8763EB666AE}"/>
            </a:ext>
          </a:extLst>
        </xdr:cNvPr>
        <xdr:cNvGrpSpPr/>
      </xdr:nvGrpSpPr>
      <xdr:grpSpPr>
        <a:xfrm>
          <a:off x="6010275" y="161925"/>
          <a:ext cx="1162050" cy="295275"/>
          <a:chOff x="4486275" y="142875"/>
          <a:chExt cx="1162050" cy="295275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84F464-4950-41CE-907D-6629D87B9F5F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5" name="Graphic 4" descr="Document">
            <a:extLst>
              <a:ext uri="{FF2B5EF4-FFF2-40B4-BE49-F238E27FC236}">
                <a16:creationId xmlns:a16="http://schemas.microsoft.com/office/drawing/2014/main" id="{5F31124A-EE75-4467-B4A4-782A7254E0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276224</xdr:colOff>
      <xdr:row>0</xdr:row>
      <xdr:rowOff>161925</xdr:rowOff>
    </xdr:from>
    <xdr:to>
      <xdr:col>9</xdr:col>
      <xdr:colOff>790574</xdr:colOff>
      <xdr:row>0</xdr:row>
      <xdr:rowOff>457200</xdr:rowOff>
    </xdr:to>
    <xdr:grpSp>
      <xdr:nvGrpSpPr>
        <xdr:cNvPr id="6" name="Group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DBC528-28BF-4331-9D51-D38246E7A34C}"/>
            </a:ext>
          </a:extLst>
        </xdr:cNvPr>
        <xdr:cNvGrpSpPr/>
      </xdr:nvGrpSpPr>
      <xdr:grpSpPr>
        <a:xfrm>
          <a:off x="7286624" y="161925"/>
          <a:ext cx="1362075" cy="295275"/>
          <a:chOff x="5400674" y="152400"/>
          <a:chExt cx="1362075" cy="295275"/>
        </a:xfrm>
      </xdr:grpSpPr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CBC1FA45-3542-49F9-BF2E-2008F29E8C0E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020404FC-2405-492B-A5F7-81374A67216A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AA356EDF-FA3D-43B7-8A6F-5A644844CFD9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0" name="Isosceles Triangle 9">
              <a:extLst>
                <a:ext uri="{FF2B5EF4-FFF2-40B4-BE49-F238E27FC236}">
                  <a16:creationId xmlns:a16="http://schemas.microsoft.com/office/drawing/2014/main" id="{19B35B08-C35D-4CF7-A1A3-C5FCDA32BA1B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>
    <xdr:from>
      <xdr:col>6</xdr:col>
      <xdr:colOff>266699</xdr:colOff>
      <xdr:row>3</xdr:row>
      <xdr:rowOff>57151</xdr:rowOff>
    </xdr:from>
    <xdr:to>
      <xdr:col>16</xdr:col>
      <xdr:colOff>578774</xdr:colOff>
      <xdr:row>19</xdr:row>
      <xdr:rowOff>9525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9307CC1-AC11-4C19-A7B8-24B8C6829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819150</xdr:colOff>
      <xdr:row>0</xdr:row>
      <xdr:rowOff>47625</xdr:rowOff>
    </xdr:from>
    <xdr:to>
      <xdr:col>18</xdr:col>
      <xdr:colOff>572806</xdr:colOff>
      <xdr:row>0</xdr:row>
      <xdr:rowOff>581241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FC6FF8-F218-441A-B422-FBC132BF5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5800" y="47625"/>
          <a:ext cx="3230281" cy="533616"/>
        </a:xfrm>
        <a:prstGeom prst="rect">
          <a:avLst/>
        </a:prstGeom>
      </xdr:spPr>
    </xdr:pic>
    <xdr:clientData/>
  </xdr:twoCellAnchor>
  <xdr:twoCellAnchor editAs="oneCell">
    <xdr:from>
      <xdr:col>6</xdr:col>
      <xdr:colOff>1276350</xdr:colOff>
      <xdr:row>0</xdr:row>
      <xdr:rowOff>161925</xdr:rowOff>
    </xdr:from>
    <xdr:to>
      <xdr:col>8</xdr:col>
      <xdr:colOff>161925</xdr:colOff>
      <xdr:row>0</xdr:row>
      <xdr:rowOff>457200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DE7952-23A8-41EB-AD06-6F87541766FA}"/>
            </a:ext>
          </a:extLst>
        </xdr:cNvPr>
        <xdr:cNvGrpSpPr/>
      </xdr:nvGrpSpPr>
      <xdr:grpSpPr>
        <a:xfrm>
          <a:off x="6286500" y="161925"/>
          <a:ext cx="1162050" cy="295275"/>
          <a:chOff x="4486275" y="142875"/>
          <a:chExt cx="1162050" cy="295275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369DEF3-A9A5-4309-B1CA-E8ADD3817481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5" name="Graphic 4" descr="Document">
            <a:extLst>
              <a:ext uri="{FF2B5EF4-FFF2-40B4-BE49-F238E27FC236}">
                <a16:creationId xmlns:a16="http://schemas.microsoft.com/office/drawing/2014/main" id="{BD58D7AB-E784-48C7-AB65-550C884DF5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276224</xdr:colOff>
      <xdr:row>0</xdr:row>
      <xdr:rowOff>161925</xdr:rowOff>
    </xdr:from>
    <xdr:to>
      <xdr:col>9</xdr:col>
      <xdr:colOff>790574</xdr:colOff>
      <xdr:row>0</xdr:row>
      <xdr:rowOff>457200</xdr:rowOff>
    </xdr:to>
    <xdr:grpSp>
      <xdr:nvGrpSpPr>
        <xdr:cNvPr id="6" name="Group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EEA77D-B9FD-4309-A1D6-0AA295157C60}"/>
            </a:ext>
          </a:extLst>
        </xdr:cNvPr>
        <xdr:cNvGrpSpPr/>
      </xdr:nvGrpSpPr>
      <xdr:grpSpPr>
        <a:xfrm>
          <a:off x="7562849" y="161925"/>
          <a:ext cx="1362075" cy="295275"/>
          <a:chOff x="5400674" y="152400"/>
          <a:chExt cx="1362075" cy="295275"/>
        </a:xfrm>
      </xdr:grpSpPr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67DB8C50-DF68-49BD-BFE7-CA8830E20CC9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C2853166-D5ED-4BAF-9BE4-832FD166D81E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98DDE1B7-69F4-4750-9756-BE39CEDEC029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0" name="Isosceles Triangle 9">
              <a:extLst>
                <a:ext uri="{FF2B5EF4-FFF2-40B4-BE49-F238E27FC236}">
                  <a16:creationId xmlns:a16="http://schemas.microsoft.com/office/drawing/2014/main" id="{621AAAC0-8C51-4202-94B7-65A3DD564C51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>
    <xdr:from>
      <xdr:col>6</xdr:col>
      <xdr:colOff>266699</xdr:colOff>
      <xdr:row>3</xdr:row>
      <xdr:rowOff>57151</xdr:rowOff>
    </xdr:from>
    <xdr:to>
      <xdr:col>18</xdr:col>
      <xdr:colOff>523875</xdr:colOff>
      <xdr:row>19</xdr:row>
      <xdr:rowOff>9525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FBBC354-EFE2-4CA3-AF9D-5ECB85E09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266699</xdr:colOff>
      <xdr:row>20</xdr:row>
      <xdr:rowOff>19051</xdr:rowOff>
    </xdr:from>
    <xdr:to>
      <xdr:col>18</xdr:col>
      <xdr:colOff>523875</xdr:colOff>
      <xdr:row>35</xdr:row>
      <xdr:rowOff>180975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D57FEBD-9582-46B5-9E3A-3599ACD1F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3933825</xdr:colOff>
      <xdr:row>0</xdr:row>
      <xdr:rowOff>57150</xdr:rowOff>
    </xdr:from>
    <xdr:ext cx="3230281" cy="53361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866E5-B64D-4628-AEE5-11DA8E16A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57150"/>
          <a:ext cx="3230281" cy="5336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onlinetraininghub.com/power-bi-course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://www.myonlinetraininghub.com/category/excel-dashboard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://www.myonlinetraininghub.com/excel-dashboard-course" TargetMode="External"/><Relationship Id="rId5" Type="http://schemas.openxmlformats.org/officeDocument/2006/relationships/hyperlink" Target="https://www.myonlinetraininghub.com/excel-forum" TargetMode="External"/><Relationship Id="rId4" Type="http://schemas.openxmlformats.org/officeDocument/2006/relationships/hyperlink" Target="http://www.myonlinetraininghub.com/excel-webina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8689-294F-425B-92D5-0A64A793B10E}">
  <dimension ref="A1:Q11"/>
  <sheetViews>
    <sheetView showGridLines="0" workbookViewId="0">
      <selection activeCell="B1" sqref="B1"/>
    </sheetView>
  </sheetViews>
  <sheetFormatPr defaultRowHeight="15" x14ac:dyDescent="0.25"/>
  <cols>
    <col min="1" max="1" width="4.85546875" customWidth="1"/>
  </cols>
  <sheetData>
    <row r="1" spans="1:17" ht="52.5" customHeight="1" x14ac:dyDescent="0.25">
      <c r="A1" s="8"/>
      <c r="B1" s="8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3" spans="1:17" ht="18.75" x14ac:dyDescent="0.3">
      <c r="B3" s="5" t="s">
        <v>44</v>
      </c>
    </row>
    <row r="4" spans="1:17" ht="18.75" x14ac:dyDescent="0.25">
      <c r="B4" s="6" t="s">
        <v>46</v>
      </c>
    </row>
    <row r="5" spans="1:17" ht="18.75" x14ac:dyDescent="0.25">
      <c r="B5" s="6" t="s">
        <v>47</v>
      </c>
    </row>
    <row r="6" spans="1:17" ht="18.75" x14ac:dyDescent="0.25">
      <c r="B6" s="6" t="s">
        <v>48</v>
      </c>
    </row>
    <row r="7" spans="1:17" ht="18.75" x14ac:dyDescent="0.25">
      <c r="B7" s="6"/>
    </row>
    <row r="8" spans="1:17" ht="18.75" x14ac:dyDescent="0.25">
      <c r="B8" s="6" t="s">
        <v>49</v>
      </c>
    </row>
    <row r="10" spans="1:17" ht="18.75" x14ac:dyDescent="0.25">
      <c r="B10" s="6" t="s">
        <v>50</v>
      </c>
    </row>
    <row r="11" spans="1:17" ht="18.75" x14ac:dyDescent="0.25">
      <c r="B11" s="6" t="s">
        <v>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51F1-0960-4650-BC6D-021B2F78A774}">
  <dimension ref="A1:S368"/>
  <sheetViews>
    <sheetView showGridLines="0" tabSelected="1" zoomScaleNormal="100" workbookViewId="0">
      <selection activeCell="I21" sqref="I21"/>
    </sheetView>
  </sheetViews>
  <sheetFormatPr defaultRowHeight="16.5" x14ac:dyDescent="0.3"/>
  <cols>
    <col min="1" max="1" width="3.42578125" style="4" customWidth="1"/>
    <col min="2" max="2" width="11.85546875" style="4" bestFit="1" customWidth="1"/>
    <col min="3" max="3" width="12.85546875" style="4" bestFit="1" customWidth="1"/>
    <col min="4" max="4" width="11.85546875" style="4" customWidth="1"/>
    <col min="5" max="5" width="14.42578125" style="4" bestFit="1" customWidth="1"/>
    <col min="6" max="6" width="16.5703125" style="4" customWidth="1"/>
    <col min="7" max="7" width="21.42578125" style="4" customWidth="1"/>
    <col min="8" max="8" width="12.7109375" style="4" bestFit="1" customWidth="1"/>
    <col min="9" max="10" width="12.7109375" style="4" customWidth="1"/>
    <col min="11" max="11" width="17.7109375" style="4" bestFit="1" customWidth="1"/>
    <col min="12" max="12" width="7.7109375" style="4" bestFit="1" customWidth="1"/>
    <col min="13" max="13" width="9.28515625" style="4" bestFit="1" customWidth="1"/>
    <col min="14" max="14" width="15.5703125" style="4" bestFit="1" customWidth="1"/>
    <col min="15" max="16384" width="9.140625" style="4"/>
  </cols>
  <sheetData>
    <row r="1" spans="1:19" ht="48.75" customHeight="1" x14ac:dyDescent="0.3">
      <c r="A1" s="8" t="s">
        <v>51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3" spans="1:19" x14ac:dyDescent="0.3">
      <c r="E3"/>
      <c r="F3"/>
    </row>
    <row r="5" spans="1:19" x14ac:dyDescent="0.3">
      <c r="B5" s="13" t="s">
        <v>52</v>
      </c>
      <c r="C5" s="12" t="s">
        <v>54</v>
      </c>
      <c r="D5" s="13" t="s">
        <v>55</v>
      </c>
      <c r="E5" s="12" t="s">
        <v>58</v>
      </c>
      <c r="F5" s="13" t="s">
        <v>53</v>
      </c>
    </row>
    <row r="6" spans="1:19" x14ac:dyDescent="0.3">
      <c r="B6" s="11">
        <v>43831</v>
      </c>
      <c r="C6" s="15">
        <f>IF(DAY(B6)=1,B6,"")</f>
        <v>43831</v>
      </c>
      <c r="D6" s="14" t="str">
        <f>IF(MOD(DAY(B6),7)=0,DAY(B6),"")</f>
        <v/>
      </c>
      <c r="E6" s="4">
        <v>29.8</v>
      </c>
      <c r="F6" s="4" t="b">
        <f t="shared" ref="F6:F69" si="0">ISEVEN(MONTH(B6))</f>
        <v>0</v>
      </c>
    </row>
    <row r="7" spans="1:19" x14ac:dyDescent="0.3">
      <c r="B7" s="11">
        <v>43832</v>
      </c>
      <c r="C7" s="15" t="str">
        <f t="shared" ref="C7:C70" si="1">IF(DAY(B7)=1,B7,"")</f>
        <v/>
      </c>
      <c r="D7" s="14" t="str">
        <f t="shared" ref="D7:D70" si="2">IF(MOD(DAY(B7),7)=0,DAY(B7),"")</f>
        <v/>
      </c>
      <c r="E7" s="4">
        <v>29.7</v>
      </c>
      <c r="F7" s="4" t="b">
        <f t="shared" si="0"/>
        <v>0</v>
      </c>
    </row>
    <row r="8" spans="1:19" x14ac:dyDescent="0.3">
      <c r="B8" s="11">
        <v>43833</v>
      </c>
      <c r="C8" s="15" t="str">
        <f t="shared" si="1"/>
        <v/>
      </c>
      <c r="D8" s="14" t="str">
        <f t="shared" si="2"/>
        <v/>
      </c>
      <c r="E8" s="4">
        <v>29.6</v>
      </c>
      <c r="F8" s="4" t="b">
        <f t="shared" si="0"/>
        <v>0</v>
      </c>
    </row>
    <row r="9" spans="1:19" x14ac:dyDescent="0.3">
      <c r="B9" s="11">
        <v>43834</v>
      </c>
      <c r="C9" s="15" t="str">
        <f t="shared" si="1"/>
        <v/>
      </c>
      <c r="D9" s="14" t="str">
        <f t="shared" si="2"/>
        <v/>
      </c>
      <c r="E9" s="4">
        <v>29.8</v>
      </c>
      <c r="F9" s="4" t="b">
        <f t="shared" si="0"/>
        <v>0</v>
      </c>
    </row>
    <row r="10" spans="1:19" x14ac:dyDescent="0.3">
      <c r="B10" s="11">
        <v>43835</v>
      </c>
      <c r="C10" s="15" t="str">
        <f t="shared" si="1"/>
        <v/>
      </c>
      <c r="D10" s="14" t="str">
        <f t="shared" si="2"/>
        <v/>
      </c>
      <c r="E10" s="4">
        <v>30.3</v>
      </c>
      <c r="F10" s="4" t="b">
        <f t="shared" si="0"/>
        <v>0</v>
      </c>
    </row>
    <row r="11" spans="1:19" x14ac:dyDescent="0.3">
      <c r="B11" s="11">
        <v>43836</v>
      </c>
      <c r="C11" s="15" t="str">
        <f t="shared" si="1"/>
        <v/>
      </c>
      <c r="D11" s="14" t="str">
        <f t="shared" si="2"/>
        <v/>
      </c>
      <c r="E11" s="4">
        <v>29.4</v>
      </c>
      <c r="F11" s="4" t="b">
        <f t="shared" si="0"/>
        <v>0</v>
      </c>
    </row>
    <row r="12" spans="1:19" x14ac:dyDescent="0.3">
      <c r="B12" s="11">
        <v>43837</v>
      </c>
      <c r="C12" s="15" t="str">
        <f t="shared" si="1"/>
        <v/>
      </c>
      <c r="D12" s="14">
        <f t="shared" si="2"/>
        <v>7</v>
      </c>
      <c r="E12" s="4">
        <v>30.2</v>
      </c>
      <c r="F12" s="4" t="b">
        <f t="shared" si="0"/>
        <v>0</v>
      </c>
    </row>
    <row r="13" spans="1:19" x14ac:dyDescent="0.3">
      <c r="B13" s="11">
        <v>43838</v>
      </c>
      <c r="C13" s="15" t="str">
        <f t="shared" si="1"/>
        <v/>
      </c>
      <c r="D13" s="14" t="str">
        <f t="shared" si="2"/>
        <v/>
      </c>
      <c r="E13" s="4">
        <v>30.5</v>
      </c>
      <c r="F13" s="4" t="b">
        <f t="shared" si="0"/>
        <v>0</v>
      </c>
    </row>
    <row r="14" spans="1:19" x14ac:dyDescent="0.3">
      <c r="B14" s="11">
        <v>43839</v>
      </c>
      <c r="C14" s="15" t="str">
        <f t="shared" si="1"/>
        <v/>
      </c>
      <c r="D14" s="14" t="str">
        <f t="shared" si="2"/>
        <v/>
      </c>
      <c r="E14" s="4">
        <v>30.1</v>
      </c>
      <c r="F14" s="4" t="b">
        <f t="shared" si="0"/>
        <v>0</v>
      </c>
    </row>
    <row r="15" spans="1:19" x14ac:dyDescent="0.3">
      <c r="B15" s="11">
        <v>43840</v>
      </c>
      <c r="C15" s="15" t="str">
        <f t="shared" si="1"/>
        <v/>
      </c>
      <c r="D15" s="14" t="str">
        <f t="shared" si="2"/>
        <v/>
      </c>
      <c r="E15" s="4">
        <v>30.6</v>
      </c>
      <c r="F15" s="4" t="b">
        <f t="shared" si="0"/>
        <v>0</v>
      </c>
    </row>
    <row r="16" spans="1:19" x14ac:dyDescent="0.3">
      <c r="B16" s="11">
        <v>43841</v>
      </c>
      <c r="C16" s="15" t="str">
        <f t="shared" si="1"/>
        <v/>
      </c>
      <c r="D16" s="14" t="str">
        <f t="shared" si="2"/>
        <v/>
      </c>
      <c r="E16" s="4">
        <v>30.5</v>
      </c>
      <c r="F16" s="4" t="b">
        <f t="shared" si="0"/>
        <v>0</v>
      </c>
    </row>
    <row r="17" spans="2:6" x14ac:dyDescent="0.3">
      <c r="B17" s="11">
        <v>43842</v>
      </c>
      <c r="C17" s="15" t="str">
        <f t="shared" si="1"/>
        <v/>
      </c>
      <c r="D17" s="14" t="str">
        <f t="shared" si="2"/>
        <v/>
      </c>
      <c r="E17" s="4">
        <v>27.1</v>
      </c>
      <c r="F17" s="4" t="b">
        <f t="shared" si="0"/>
        <v>0</v>
      </c>
    </row>
    <row r="18" spans="2:6" x14ac:dyDescent="0.3">
      <c r="B18" s="11">
        <v>43843</v>
      </c>
      <c r="C18" s="15" t="str">
        <f t="shared" si="1"/>
        <v/>
      </c>
      <c r="D18" s="14" t="str">
        <f t="shared" si="2"/>
        <v/>
      </c>
      <c r="E18" s="4">
        <v>26.9</v>
      </c>
      <c r="F18" s="4" t="b">
        <f t="shared" si="0"/>
        <v>0</v>
      </c>
    </row>
    <row r="19" spans="2:6" x14ac:dyDescent="0.3">
      <c r="B19" s="11">
        <v>43844</v>
      </c>
      <c r="C19" s="15" t="str">
        <f t="shared" si="1"/>
        <v/>
      </c>
      <c r="D19" s="14">
        <f t="shared" si="2"/>
        <v>14</v>
      </c>
      <c r="E19" s="4">
        <v>28.3</v>
      </c>
      <c r="F19" s="4" t="b">
        <f t="shared" si="0"/>
        <v>0</v>
      </c>
    </row>
    <row r="20" spans="2:6" x14ac:dyDescent="0.3">
      <c r="B20" s="11">
        <v>43845</v>
      </c>
      <c r="C20" s="15" t="str">
        <f t="shared" si="1"/>
        <v/>
      </c>
      <c r="D20" s="14" t="str">
        <f t="shared" si="2"/>
        <v/>
      </c>
      <c r="E20" s="4">
        <v>29.1</v>
      </c>
      <c r="F20" s="4" t="b">
        <f t="shared" si="0"/>
        <v>0</v>
      </c>
    </row>
    <row r="21" spans="2:6" x14ac:dyDescent="0.3">
      <c r="B21" s="11">
        <v>43846</v>
      </c>
      <c r="C21" s="15" t="str">
        <f t="shared" si="1"/>
        <v/>
      </c>
      <c r="D21" s="14" t="str">
        <f t="shared" si="2"/>
        <v/>
      </c>
      <c r="E21" s="4">
        <v>28.8</v>
      </c>
      <c r="F21" s="4" t="b">
        <f t="shared" si="0"/>
        <v>0</v>
      </c>
    </row>
    <row r="22" spans="2:6" x14ac:dyDescent="0.3">
      <c r="B22" s="11">
        <v>43847</v>
      </c>
      <c r="C22" s="15" t="str">
        <f t="shared" si="1"/>
        <v/>
      </c>
      <c r="D22" s="14" t="str">
        <f t="shared" si="2"/>
        <v/>
      </c>
      <c r="E22" s="4">
        <v>29.5</v>
      </c>
      <c r="F22" s="4" t="b">
        <f t="shared" si="0"/>
        <v>0</v>
      </c>
    </row>
    <row r="23" spans="2:6" x14ac:dyDescent="0.3">
      <c r="B23" s="11">
        <v>43848</v>
      </c>
      <c r="C23" s="15" t="str">
        <f t="shared" si="1"/>
        <v/>
      </c>
      <c r="D23" s="14" t="str">
        <f t="shared" si="2"/>
        <v/>
      </c>
      <c r="E23" s="4">
        <v>27.8</v>
      </c>
      <c r="F23" s="4" t="b">
        <f t="shared" si="0"/>
        <v>0</v>
      </c>
    </row>
    <row r="24" spans="2:6" x14ac:dyDescent="0.3">
      <c r="B24" s="11">
        <v>43849</v>
      </c>
      <c r="C24" s="15" t="str">
        <f t="shared" si="1"/>
        <v/>
      </c>
      <c r="D24" s="14" t="str">
        <f t="shared" si="2"/>
        <v/>
      </c>
      <c r="E24" s="4">
        <v>30.1</v>
      </c>
      <c r="F24" s="4" t="b">
        <f t="shared" si="0"/>
        <v>0</v>
      </c>
    </row>
    <row r="25" spans="2:6" x14ac:dyDescent="0.3">
      <c r="B25" s="11">
        <v>43850</v>
      </c>
      <c r="C25" s="15" t="str">
        <f t="shared" si="1"/>
        <v/>
      </c>
      <c r="D25" s="14" t="str">
        <f t="shared" si="2"/>
        <v/>
      </c>
      <c r="E25" s="4">
        <v>30.9</v>
      </c>
      <c r="F25" s="4" t="b">
        <f t="shared" si="0"/>
        <v>0</v>
      </c>
    </row>
    <row r="26" spans="2:6" x14ac:dyDescent="0.3">
      <c r="B26" s="11">
        <v>43851</v>
      </c>
      <c r="C26" s="15" t="str">
        <f t="shared" si="1"/>
        <v/>
      </c>
      <c r="D26" s="14">
        <f t="shared" si="2"/>
        <v>21</v>
      </c>
      <c r="E26" s="4">
        <v>31.6</v>
      </c>
      <c r="F26" s="4" t="b">
        <f t="shared" si="0"/>
        <v>0</v>
      </c>
    </row>
    <row r="27" spans="2:6" x14ac:dyDescent="0.3">
      <c r="B27" s="11">
        <v>43852</v>
      </c>
      <c r="C27" s="15" t="str">
        <f t="shared" si="1"/>
        <v/>
      </c>
      <c r="D27" s="14" t="str">
        <f t="shared" si="2"/>
        <v/>
      </c>
      <c r="E27" s="4">
        <v>30</v>
      </c>
      <c r="F27" s="4" t="b">
        <f t="shared" si="0"/>
        <v>0</v>
      </c>
    </row>
    <row r="28" spans="2:6" x14ac:dyDescent="0.3">
      <c r="B28" s="11">
        <v>43853</v>
      </c>
      <c r="C28" s="15" t="str">
        <f t="shared" si="1"/>
        <v/>
      </c>
      <c r="D28" s="14" t="str">
        <f t="shared" si="2"/>
        <v/>
      </c>
      <c r="E28" s="4">
        <v>29</v>
      </c>
      <c r="F28" s="4" t="b">
        <f t="shared" si="0"/>
        <v>0</v>
      </c>
    </row>
    <row r="29" spans="2:6" x14ac:dyDescent="0.3">
      <c r="B29" s="11">
        <v>43854</v>
      </c>
      <c r="C29" s="15" t="str">
        <f t="shared" si="1"/>
        <v/>
      </c>
      <c r="D29" s="14" t="str">
        <f t="shared" si="2"/>
        <v/>
      </c>
      <c r="E29" s="4">
        <v>30.3</v>
      </c>
      <c r="F29" s="4" t="b">
        <f t="shared" si="0"/>
        <v>0</v>
      </c>
    </row>
    <row r="30" spans="2:6" x14ac:dyDescent="0.3">
      <c r="B30" s="11">
        <v>43855</v>
      </c>
      <c r="C30" s="15" t="str">
        <f t="shared" si="1"/>
        <v/>
      </c>
      <c r="D30" s="14" t="str">
        <f t="shared" si="2"/>
        <v/>
      </c>
      <c r="E30" s="4">
        <v>30.3</v>
      </c>
      <c r="F30" s="4" t="b">
        <f t="shared" si="0"/>
        <v>0</v>
      </c>
    </row>
    <row r="31" spans="2:6" x14ac:dyDescent="0.3">
      <c r="B31" s="11">
        <v>43856</v>
      </c>
      <c r="C31" s="15" t="str">
        <f t="shared" si="1"/>
        <v/>
      </c>
      <c r="D31" s="14" t="str">
        <f t="shared" si="2"/>
        <v/>
      </c>
      <c r="E31" s="4">
        <v>30.3</v>
      </c>
      <c r="F31" s="4" t="b">
        <f t="shared" si="0"/>
        <v>0</v>
      </c>
    </row>
    <row r="32" spans="2:6" x14ac:dyDescent="0.3">
      <c r="B32" s="11">
        <v>43857</v>
      </c>
      <c r="C32" s="15" t="str">
        <f t="shared" si="1"/>
        <v/>
      </c>
      <c r="D32" s="14" t="str">
        <f t="shared" si="2"/>
        <v/>
      </c>
      <c r="E32" s="4">
        <v>29.2</v>
      </c>
      <c r="F32" s="4" t="b">
        <f t="shared" si="0"/>
        <v>0</v>
      </c>
    </row>
    <row r="33" spans="2:6" x14ac:dyDescent="0.3">
      <c r="B33" s="11">
        <v>43858</v>
      </c>
      <c r="C33" s="15" t="str">
        <f t="shared" si="1"/>
        <v/>
      </c>
      <c r="D33" s="14">
        <f t="shared" si="2"/>
        <v>28</v>
      </c>
      <c r="E33" s="4">
        <v>30.2</v>
      </c>
      <c r="F33" s="4" t="b">
        <f t="shared" si="0"/>
        <v>0</v>
      </c>
    </row>
    <row r="34" spans="2:6" x14ac:dyDescent="0.3">
      <c r="B34" s="11">
        <v>43859</v>
      </c>
      <c r="C34" s="15" t="str">
        <f t="shared" si="1"/>
        <v/>
      </c>
      <c r="D34" s="14" t="str">
        <f t="shared" si="2"/>
        <v/>
      </c>
      <c r="E34" s="4">
        <v>30.8</v>
      </c>
      <c r="F34" s="4" t="b">
        <f t="shared" si="0"/>
        <v>0</v>
      </c>
    </row>
    <row r="35" spans="2:6" x14ac:dyDescent="0.3">
      <c r="B35" s="11">
        <v>43860</v>
      </c>
      <c r="C35" s="15" t="str">
        <f t="shared" si="1"/>
        <v/>
      </c>
      <c r="D35" s="14" t="str">
        <f t="shared" si="2"/>
        <v/>
      </c>
      <c r="E35" s="4">
        <v>29.8</v>
      </c>
      <c r="F35" s="4" t="b">
        <f t="shared" si="0"/>
        <v>0</v>
      </c>
    </row>
    <row r="36" spans="2:6" x14ac:dyDescent="0.3">
      <c r="B36" s="11">
        <v>43861</v>
      </c>
      <c r="C36" s="15" t="str">
        <f t="shared" si="1"/>
        <v/>
      </c>
      <c r="D36" s="14" t="str">
        <f t="shared" si="2"/>
        <v/>
      </c>
      <c r="E36" s="4">
        <v>30</v>
      </c>
      <c r="F36" s="4" t="b">
        <f t="shared" si="0"/>
        <v>0</v>
      </c>
    </row>
    <row r="37" spans="2:6" x14ac:dyDescent="0.3">
      <c r="B37" s="11">
        <v>43862</v>
      </c>
      <c r="C37" s="15">
        <f t="shared" si="1"/>
        <v>43862</v>
      </c>
      <c r="D37" s="14" t="str">
        <f t="shared" si="2"/>
        <v/>
      </c>
      <c r="E37" s="4">
        <v>30.4</v>
      </c>
      <c r="F37" s="4" t="b">
        <f t="shared" si="0"/>
        <v>1</v>
      </c>
    </row>
    <row r="38" spans="2:6" x14ac:dyDescent="0.3">
      <c r="B38" s="11">
        <v>43863</v>
      </c>
      <c r="C38" s="15" t="str">
        <f t="shared" si="1"/>
        <v/>
      </c>
      <c r="D38" s="14" t="str">
        <f t="shared" si="2"/>
        <v/>
      </c>
      <c r="E38" s="4">
        <v>30.7</v>
      </c>
      <c r="F38" s="4" t="b">
        <f t="shared" si="0"/>
        <v>1</v>
      </c>
    </row>
    <row r="39" spans="2:6" x14ac:dyDescent="0.3">
      <c r="B39" s="11">
        <v>43864</v>
      </c>
      <c r="C39" s="15" t="str">
        <f t="shared" si="1"/>
        <v/>
      </c>
      <c r="D39" s="14" t="str">
        <f t="shared" si="2"/>
        <v/>
      </c>
      <c r="E39" s="4">
        <v>36.299999999999997</v>
      </c>
      <c r="F39" s="4" t="b">
        <f t="shared" si="0"/>
        <v>1</v>
      </c>
    </row>
    <row r="40" spans="2:6" x14ac:dyDescent="0.3">
      <c r="B40" s="11">
        <v>43865</v>
      </c>
      <c r="C40" s="15" t="str">
        <f t="shared" si="1"/>
        <v/>
      </c>
      <c r="D40" s="14" t="str">
        <f t="shared" si="2"/>
        <v/>
      </c>
      <c r="E40" s="4">
        <v>27.9</v>
      </c>
      <c r="F40" s="4" t="b">
        <f t="shared" si="0"/>
        <v>1</v>
      </c>
    </row>
    <row r="41" spans="2:6" x14ac:dyDescent="0.3">
      <c r="B41" s="11">
        <v>43866</v>
      </c>
      <c r="C41" s="15" t="str">
        <f t="shared" si="1"/>
        <v/>
      </c>
      <c r="D41" s="14" t="str">
        <f t="shared" si="2"/>
        <v/>
      </c>
      <c r="E41" s="4">
        <v>25.8</v>
      </c>
      <c r="F41" s="4" t="b">
        <f t="shared" si="0"/>
        <v>1</v>
      </c>
    </row>
    <row r="42" spans="2:6" x14ac:dyDescent="0.3">
      <c r="B42" s="11">
        <v>43867</v>
      </c>
      <c r="C42" s="15" t="str">
        <f t="shared" si="1"/>
        <v/>
      </c>
      <c r="D42" s="14" t="str">
        <f t="shared" si="2"/>
        <v/>
      </c>
      <c r="E42" s="4">
        <v>26.5</v>
      </c>
      <c r="F42" s="4" t="b">
        <f t="shared" si="0"/>
        <v>1</v>
      </c>
    </row>
    <row r="43" spans="2:6" x14ac:dyDescent="0.3">
      <c r="B43" s="11">
        <v>43868</v>
      </c>
      <c r="C43" s="15" t="str">
        <f t="shared" si="1"/>
        <v/>
      </c>
      <c r="D43" s="14">
        <f t="shared" si="2"/>
        <v>7</v>
      </c>
      <c r="E43" s="4">
        <v>28.1</v>
      </c>
      <c r="F43" s="4" t="b">
        <f t="shared" si="0"/>
        <v>1</v>
      </c>
    </row>
    <row r="44" spans="2:6" x14ac:dyDescent="0.3">
      <c r="B44" s="11">
        <v>43869</v>
      </c>
      <c r="C44" s="15" t="str">
        <f t="shared" si="1"/>
        <v/>
      </c>
      <c r="D44" s="14" t="str">
        <f t="shared" si="2"/>
        <v/>
      </c>
      <c r="E44" s="4">
        <v>28.8</v>
      </c>
      <c r="F44" s="4" t="b">
        <f t="shared" si="0"/>
        <v>1</v>
      </c>
    </row>
    <row r="45" spans="2:6" x14ac:dyDescent="0.3">
      <c r="B45" s="11">
        <v>43870</v>
      </c>
      <c r="C45" s="15" t="str">
        <f t="shared" si="1"/>
        <v/>
      </c>
      <c r="D45" s="14" t="str">
        <f t="shared" si="2"/>
        <v/>
      </c>
      <c r="E45" s="4">
        <v>28.7</v>
      </c>
      <c r="F45" s="4" t="b">
        <f t="shared" si="0"/>
        <v>1</v>
      </c>
    </row>
    <row r="46" spans="2:6" x14ac:dyDescent="0.3">
      <c r="B46" s="11">
        <v>43871</v>
      </c>
      <c r="C46" s="15" t="str">
        <f t="shared" si="1"/>
        <v/>
      </c>
      <c r="D46" s="14" t="str">
        <f t="shared" si="2"/>
        <v/>
      </c>
      <c r="E46" s="4">
        <v>28.7</v>
      </c>
      <c r="F46" s="4" t="b">
        <f t="shared" si="0"/>
        <v>1</v>
      </c>
    </row>
    <row r="47" spans="2:6" x14ac:dyDescent="0.3">
      <c r="B47" s="11">
        <v>43872</v>
      </c>
      <c r="C47" s="15" t="str">
        <f t="shared" si="1"/>
        <v/>
      </c>
      <c r="D47" s="14" t="str">
        <f t="shared" si="2"/>
        <v/>
      </c>
      <c r="E47" s="4">
        <v>28.8</v>
      </c>
      <c r="F47" s="4" t="b">
        <f t="shared" si="0"/>
        <v>1</v>
      </c>
    </row>
    <row r="48" spans="2:6" x14ac:dyDescent="0.3">
      <c r="B48" s="11">
        <v>43873</v>
      </c>
      <c r="C48" s="15" t="str">
        <f t="shared" si="1"/>
        <v/>
      </c>
      <c r="D48" s="14" t="str">
        <f t="shared" si="2"/>
        <v/>
      </c>
      <c r="E48" s="4">
        <v>28.4</v>
      </c>
      <c r="F48" s="4" t="b">
        <f t="shared" si="0"/>
        <v>1</v>
      </c>
    </row>
    <row r="49" spans="2:6" x14ac:dyDescent="0.3">
      <c r="B49" s="11">
        <v>43874</v>
      </c>
      <c r="C49" s="15" t="str">
        <f t="shared" si="1"/>
        <v/>
      </c>
      <c r="D49" s="14" t="str">
        <f t="shared" si="2"/>
        <v/>
      </c>
      <c r="E49" s="4">
        <v>27.5</v>
      </c>
      <c r="F49" s="4" t="b">
        <f t="shared" si="0"/>
        <v>1</v>
      </c>
    </row>
    <row r="50" spans="2:6" x14ac:dyDescent="0.3">
      <c r="B50" s="11">
        <v>43875</v>
      </c>
      <c r="C50" s="15" t="str">
        <f t="shared" si="1"/>
        <v/>
      </c>
      <c r="D50" s="14">
        <f t="shared" si="2"/>
        <v>14</v>
      </c>
      <c r="E50" s="4">
        <v>28.4</v>
      </c>
      <c r="F50" s="4" t="b">
        <f t="shared" si="0"/>
        <v>1</v>
      </c>
    </row>
    <row r="51" spans="2:6" x14ac:dyDescent="0.3">
      <c r="B51" s="11">
        <v>43876</v>
      </c>
      <c r="C51" s="15" t="str">
        <f t="shared" si="1"/>
        <v/>
      </c>
      <c r="D51" s="14" t="str">
        <f t="shared" si="2"/>
        <v/>
      </c>
      <c r="E51" s="4">
        <v>30.3</v>
      </c>
      <c r="F51" s="4" t="b">
        <f t="shared" si="0"/>
        <v>1</v>
      </c>
    </row>
    <row r="52" spans="2:6" x14ac:dyDescent="0.3">
      <c r="B52" s="11">
        <v>43877</v>
      </c>
      <c r="C52" s="15" t="str">
        <f t="shared" si="1"/>
        <v/>
      </c>
      <c r="D52" s="14" t="str">
        <f t="shared" si="2"/>
        <v/>
      </c>
      <c r="E52" s="4">
        <v>30.5</v>
      </c>
      <c r="F52" s="4" t="b">
        <f t="shared" si="0"/>
        <v>1</v>
      </c>
    </row>
    <row r="53" spans="2:6" x14ac:dyDescent="0.3">
      <c r="B53" s="11">
        <v>43878</v>
      </c>
      <c r="C53" s="15" t="str">
        <f t="shared" si="1"/>
        <v/>
      </c>
      <c r="D53" s="14" t="str">
        <f t="shared" si="2"/>
        <v/>
      </c>
      <c r="E53" s="4">
        <v>30.3</v>
      </c>
      <c r="F53" s="4" t="b">
        <f t="shared" si="0"/>
        <v>1</v>
      </c>
    </row>
    <row r="54" spans="2:6" x14ac:dyDescent="0.3">
      <c r="B54" s="11">
        <v>43879</v>
      </c>
      <c r="C54" s="15" t="str">
        <f t="shared" si="1"/>
        <v/>
      </c>
      <c r="D54" s="14" t="str">
        <f t="shared" si="2"/>
        <v/>
      </c>
      <c r="E54" s="4">
        <v>30.3</v>
      </c>
      <c r="F54" s="4" t="b">
        <f t="shared" si="0"/>
        <v>1</v>
      </c>
    </row>
    <row r="55" spans="2:6" x14ac:dyDescent="0.3">
      <c r="B55" s="11">
        <v>43880</v>
      </c>
      <c r="C55" s="15" t="str">
        <f t="shared" si="1"/>
        <v/>
      </c>
      <c r="D55" s="14" t="str">
        <f t="shared" si="2"/>
        <v/>
      </c>
      <c r="E55" s="4">
        <v>32.6</v>
      </c>
      <c r="F55" s="4" t="b">
        <f t="shared" si="0"/>
        <v>1</v>
      </c>
    </row>
    <row r="56" spans="2:6" x14ac:dyDescent="0.3">
      <c r="B56" s="11">
        <v>43881</v>
      </c>
      <c r="C56" s="15" t="str">
        <f t="shared" si="1"/>
        <v/>
      </c>
      <c r="D56" s="14" t="str">
        <f t="shared" si="2"/>
        <v/>
      </c>
      <c r="E56" s="4">
        <v>31.4</v>
      </c>
      <c r="F56" s="4" t="b">
        <f t="shared" si="0"/>
        <v>1</v>
      </c>
    </row>
    <row r="57" spans="2:6" x14ac:dyDescent="0.3">
      <c r="B57" s="11">
        <v>43882</v>
      </c>
      <c r="C57" s="15" t="str">
        <f t="shared" si="1"/>
        <v/>
      </c>
      <c r="D57" s="14">
        <f t="shared" si="2"/>
        <v>21</v>
      </c>
      <c r="E57" s="4">
        <v>30.4</v>
      </c>
      <c r="F57" s="4" t="b">
        <f t="shared" si="0"/>
        <v>1</v>
      </c>
    </row>
    <row r="58" spans="2:6" x14ac:dyDescent="0.3">
      <c r="B58" s="11">
        <v>43883</v>
      </c>
      <c r="C58" s="15" t="str">
        <f t="shared" si="1"/>
        <v/>
      </c>
      <c r="D58" s="14" t="str">
        <f t="shared" si="2"/>
        <v/>
      </c>
      <c r="E58" s="4">
        <v>28.7</v>
      </c>
      <c r="F58" s="4" t="b">
        <f t="shared" si="0"/>
        <v>1</v>
      </c>
    </row>
    <row r="59" spans="2:6" x14ac:dyDescent="0.3">
      <c r="B59" s="11">
        <v>43884</v>
      </c>
      <c r="C59" s="15" t="str">
        <f t="shared" si="1"/>
        <v/>
      </c>
      <c r="D59" s="14" t="str">
        <f t="shared" si="2"/>
        <v/>
      </c>
      <c r="E59" s="4">
        <v>28.6</v>
      </c>
      <c r="F59" s="4" t="b">
        <f t="shared" si="0"/>
        <v>1</v>
      </c>
    </row>
    <row r="60" spans="2:6" x14ac:dyDescent="0.3">
      <c r="B60" s="11">
        <v>43885</v>
      </c>
      <c r="C60" s="15" t="str">
        <f t="shared" si="1"/>
        <v/>
      </c>
      <c r="D60" s="14" t="str">
        <f t="shared" si="2"/>
        <v/>
      </c>
      <c r="E60" s="4">
        <v>26.4</v>
      </c>
      <c r="F60" s="4" t="b">
        <f t="shared" si="0"/>
        <v>1</v>
      </c>
    </row>
    <row r="61" spans="2:6" x14ac:dyDescent="0.3">
      <c r="B61" s="11">
        <v>43886</v>
      </c>
      <c r="C61" s="15" t="str">
        <f t="shared" si="1"/>
        <v/>
      </c>
      <c r="D61" s="14" t="str">
        <f t="shared" si="2"/>
        <v/>
      </c>
      <c r="E61" s="4">
        <v>25.3</v>
      </c>
      <c r="F61" s="4" t="b">
        <f t="shared" si="0"/>
        <v>1</v>
      </c>
    </row>
    <row r="62" spans="2:6" x14ac:dyDescent="0.3">
      <c r="B62" s="11">
        <v>43887</v>
      </c>
      <c r="C62" s="15" t="str">
        <f t="shared" si="1"/>
        <v/>
      </c>
      <c r="D62" s="14" t="str">
        <f t="shared" si="2"/>
        <v/>
      </c>
      <c r="E62" s="4">
        <v>28.9</v>
      </c>
      <c r="F62" s="4" t="b">
        <f t="shared" si="0"/>
        <v>1</v>
      </c>
    </row>
    <row r="63" spans="2:6" x14ac:dyDescent="0.3">
      <c r="B63" s="11">
        <v>43888</v>
      </c>
      <c r="C63" s="15" t="str">
        <f t="shared" si="1"/>
        <v/>
      </c>
      <c r="D63" s="14" t="str">
        <f t="shared" si="2"/>
        <v/>
      </c>
      <c r="E63" s="4">
        <v>29.1</v>
      </c>
      <c r="F63" s="4" t="b">
        <f t="shared" si="0"/>
        <v>1</v>
      </c>
    </row>
    <row r="64" spans="2:6" x14ac:dyDescent="0.3">
      <c r="B64" s="11">
        <v>43889</v>
      </c>
      <c r="C64" s="15" t="str">
        <f t="shared" si="1"/>
        <v/>
      </c>
      <c r="D64" s="14">
        <f t="shared" si="2"/>
        <v>28</v>
      </c>
      <c r="E64" s="4">
        <v>29.3</v>
      </c>
      <c r="F64" s="4" t="b">
        <f t="shared" si="0"/>
        <v>1</v>
      </c>
    </row>
    <row r="65" spans="2:6" x14ac:dyDescent="0.3">
      <c r="B65" s="11">
        <v>43890</v>
      </c>
      <c r="C65" s="15" t="str">
        <f t="shared" si="1"/>
        <v/>
      </c>
      <c r="D65" s="14" t="str">
        <f t="shared" si="2"/>
        <v/>
      </c>
      <c r="E65" s="4">
        <v>28.6</v>
      </c>
      <c r="F65" s="4" t="b">
        <f t="shared" si="0"/>
        <v>1</v>
      </c>
    </row>
    <row r="66" spans="2:6" x14ac:dyDescent="0.3">
      <c r="B66" s="11">
        <v>43891</v>
      </c>
      <c r="C66" s="15">
        <f t="shared" si="1"/>
        <v>43891</v>
      </c>
      <c r="D66" s="14" t="str">
        <f t="shared" si="2"/>
        <v/>
      </c>
      <c r="E66" s="4">
        <v>29.1</v>
      </c>
      <c r="F66" s="4" t="b">
        <f t="shared" si="0"/>
        <v>0</v>
      </c>
    </row>
    <row r="67" spans="2:6" x14ac:dyDescent="0.3">
      <c r="B67" s="11">
        <v>43892</v>
      </c>
      <c r="C67" s="15" t="str">
        <f t="shared" si="1"/>
        <v/>
      </c>
      <c r="D67" s="14" t="str">
        <f t="shared" si="2"/>
        <v/>
      </c>
      <c r="E67" s="4">
        <v>30</v>
      </c>
      <c r="F67" s="4" t="b">
        <f t="shared" si="0"/>
        <v>0</v>
      </c>
    </row>
    <row r="68" spans="2:6" x14ac:dyDescent="0.3">
      <c r="B68" s="11">
        <v>43893</v>
      </c>
      <c r="C68" s="15" t="str">
        <f t="shared" si="1"/>
        <v/>
      </c>
      <c r="D68" s="14" t="str">
        <f t="shared" si="2"/>
        <v/>
      </c>
      <c r="E68" s="4">
        <v>29.8</v>
      </c>
      <c r="F68" s="4" t="b">
        <f t="shared" si="0"/>
        <v>0</v>
      </c>
    </row>
    <row r="69" spans="2:6" x14ac:dyDescent="0.3">
      <c r="B69" s="11">
        <v>43895</v>
      </c>
      <c r="C69" s="15" t="str">
        <f t="shared" si="1"/>
        <v/>
      </c>
      <c r="D69" s="14" t="str">
        <f t="shared" si="2"/>
        <v/>
      </c>
      <c r="E69" s="4">
        <v>30.3</v>
      </c>
      <c r="F69" s="4" t="b">
        <f t="shared" si="0"/>
        <v>0</v>
      </c>
    </row>
    <row r="70" spans="2:6" x14ac:dyDescent="0.3">
      <c r="B70" s="11">
        <v>43896</v>
      </c>
      <c r="C70" s="15" t="str">
        <f t="shared" si="1"/>
        <v/>
      </c>
      <c r="D70" s="14" t="str">
        <f t="shared" si="2"/>
        <v/>
      </c>
      <c r="E70" s="4">
        <v>29.7</v>
      </c>
      <c r="F70" s="4" t="b">
        <f t="shared" ref="F70:F133" si="3">ISEVEN(MONTH(B70))</f>
        <v>0</v>
      </c>
    </row>
    <row r="71" spans="2:6" x14ac:dyDescent="0.3">
      <c r="B71" s="11">
        <v>43897</v>
      </c>
      <c r="C71" s="15" t="str">
        <f t="shared" ref="C71:C134" si="4">IF(DAY(B71)=1,B71,"")</f>
        <v/>
      </c>
      <c r="D71" s="14">
        <f t="shared" ref="D71:D134" si="5">IF(MOD(DAY(B71),7)=0,DAY(B71),"")</f>
        <v>7</v>
      </c>
      <c r="E71" s="4">
        <v>29.1</v>
      </c>
      <c r="F71" s="4" t="b">
        <f t="shared" si="3"/>
        <v>0</v>
      </c>
    </row>
    <row r="72" spans="2:6" x14ac:dyDescent="0.3">
      <c r="B72" s="11">
        <v>43898</v>
      </c>
      <c r="C72" s="15" t="str">
        <f t="shared" si="4"/>
        <v/>
      </c>
      <c r="D72" s="14" t="str">
        <f t="shared" si="5"/>
        <v/>
      </c>
      <c r="E72" s="4">
        <v>26</v>
      </c>
      <c r="F72" s="4" t="b">
        <f t="shared" si="3"/>
        <v>0</v>
      </c>
    </row>
    <row r="73" spans="2:6" x14ac:dyDescent="0.3">
      <c r="B73" s="11">
        <v>43899</v>
      </c>
      <c r="C73" s="15" t="str">
        <f t="shared" si="4"/>
        <v/>
      </c>
      <c r="D73" s="14" t="str">
        <f t="shared" si="5"/>
        <v/>
      </c>
      <c r="E73" s="4">
        <v>24.4</v>
      </c>
      <c r="F73" s="4" t="b">
        <f t="shared" si="3"/>
        <v>0</v>
      </c>
    </row>
    <row r="74" spans="2:6" x14ac:dyDescent="0.3">
      <c r="B74" s="11">
        <v>43900</v>
      </c>
      <c r="C74" s="15" t="str">
        <f t="shared" si="4"/>
        <v/>
      </c>
      <c r="D74" s="14" t="str">
        <f t="shared" si="5"/>
        <v/>
      </c>
      <c r="E74" s="4">
        <v>26.7</v>
      </c>
      <c r="F74" s="4" t="b">
        <f t="shared" si="3"/>
        <v>0</v>
      </c>
    </row>
    <row r="75" spans="2:6" x14ac:dyDescent="0.3">
      <c r="B75" s="11">
        <v>43901</v>
      </c>
      <c r="C75" s="15" t="str">
        <f t="shared" si="4"/>
        <v/>
      </c>
      <c r="D75" s="14" t="str">
        <f t="shared" si="5"/>
        <v/>
      </c>
      <c r="E75" s="4">
        <v>26.6</v>
      </c>
      <c r="F75" s="4" t="b">
        <f t="shared" si="3"/>
        <v>0</v>
      </c>
    </row>
    <row r="76" spans="2:6" x14ac:dyDescent="0.3">
      <c r="B76" s="11">
        <v>43902</v>
      </c>
      <c r="C76" s="15" t="str">
        <f t="shared" si="4"/>
        <v/>
      </c>
      <c r="D76" s="14" t="str">
        <f t="shared" si="5"/>
        <v/>
      </c>
      <c r="E76" s="4">
        <v>26.1</v>
      </c>
      <c r="F76" s="4" t="b">
        <f t="shared" si="3"/>
        <v>0</v>
      </c>
    </row>
    <row r="77" spans="2:6" x14ac:dyDescent="0.3">
      <c r="B77" s="11">
        <v>43903</v>
      </c>
      <c r="C77" s="15" t="str">
        <f t="shared" si="4"/>
        <v/>
      </c>
      <c r="D77" s="14" t="str">
        <f t="shared" si="5"/>
        <v/>
      </c>
      <c r="E77" s="4">
        <v>26.4</v>
      </c>
      <c r="F77" s="4" t="b">
        <f t="shared" si="3"/>
        <v>0</v>
      </c>
    </row>
    <row r="78" spans="2:6" x14ac:dyDescent="0.3">
      <c r="B78" s="11">
        <v>43904</v>
      </c>
      <c r="C78" s="15" t="str">
        <f t="shared" si="4"/>
        <v/>
      </c>
      <c r="D78" s="14">
        <f t="shared" si="5"/>
        <v>14</v>
      </c>
      <c r="E78" s="4">
        <v>24.5</v>
      </c>
      <c r="F78" s="4" t="b">
        <f t="shared" si="3"/>
        <v>0</v>
      </c>
    </row>
    <row r="79" spans="2:6" x14ac:dyDescent="0.3">
      <c r="B79" s="11">
        <v>43905</v>
      </c>
      <c r="C79" s="15" t="str">
        <f t="shared" si="4"/>
        <v/>
      </c>
      <c r="D79" s="14" t="str">
        <f t="shared" si="5"/>
        <v/>
      </c>
      <c r="E79" s="4">
        <v>26.7</v>
      </c>
      <c r="F79" s="4" t="b">
        <f t="shared" si="3"/>
        <v>0</v>
      </c>
    </row>
    <row r="80" spans="2:6" x14ac:dyDescent="0.3">
      <c r="B80" s="11">
        <v>43906</v>
      </c>
      <c r="C80" s="15" t="str">
        <f t="shared" si="4"/>
        <v/>
      </c>
      <c r="D80" s="14" t="str">
        <f t="shared" si="5"/>
        <v/>
      </c>
      <c r="E80" s="4">
        <v>26.4</v>
      </c>
      <c r="F80" s="4" t="b">
        <f t="shared" si="3"/>
        <v>0</v>
      </c>
    </row>
    <row r="81" spans="2:6" x14ac:dyDescent="0.3">
      <c r="B81" s="11">
        <v>43907</v>
      </c>
      <c r="C81" s="15" t="str">
        <f t="shared" si="4"/>
        <v/>
      </c>
      <c r="D81" s="14" t="str">
        <f t="shared" si="5"/>
        <v/>
      </c>
      <c r="E81" s="4">
        <v>26.1</v>
      </c>
      <c r="F81" s="4" t="b">
        <f t="shared" si="3"/>
        <v>0</v>
      </c>
    </row>
    <row r="82" spans="2:6" x14ac:dyDescent="0.3">
      <c r="B82" s="11">
        <v>43908</v>
      </c>
      <c r="C82" s="15" t="str">
        <f t="shared" si="4"/>
        <v/>
      </c>
      <c r="D82" s="14" t="str">
        <f t="shared" si="5"/>
        <v/>
      </c>
      <c r="E82" s="4">
        <v>25.7</v>
      </c>
      <c r="F82" s="4" t="b">
        <f t="shared" si="3"/>
        <v>0</v>
      </c>
    </row>
    <row r="83" spans="2:6" x14ac:dyDescent="0.3">
      <c r="B83" s="11">
        <v>43909</v>
      </c>
      <c r="C83" s="15" t="str">
        <f t="shared" si="4"/>
        <v/>
      </c>
      <c r="D83" s="14" t="str">
        <f t="shared" si="5"/>
        <v/>
      </c>
      <c r="E83" s="4">
        <v>26.4</v>
      </c>
      <c r="F83" s="4" t="b">
        <f t="shared" si="3"/>
        <v>0</v>
      </c>
    </row>
    <row r="84" spans="2:6" x14ac:dyDescent="0.3">
      <c r="B84" s="11">
        <v>43910</v>
      </c>
      <c r="C84" s="15" t="str">
        <f t="shared" si="4"/>
        <v/>
      </c>
      <c r="D84" s="14" t="str">
        <f t="shared" si="5"/>
        <v/>
      </c>
      <c r="E84" s="4">
        <v>27.1</v>
      </c>
      <c r="F84" s="4" t="b">
        <f t="shared" si="3"/>
        <v>0</v>
      </c>
    </row>
    <row r="85" spans="2:6" x14ac:dyDescent="0.3">
      <c r="B85" s="11">
        <v>43911</v>
      </c>
      <c r="C85" s="15" t="str">
        <f t="shared" si="4"/>
        <v/>
      </c>
      <c r="D85" s="14">
        <f t="shared" si="5"/>
        <v>21</v>
      </c>
      <c r="E85" s="4">
        <v>29.1</v>
      </c>
      <c r="F85" s="4" t="b">
        <f t="shared" si="3"/>
        <v>0</v>
      </c>
    </row>
    <row r="86" spans="2:6" x14ac:dyDescent="0.3">
      <c r="B86" s="11">
        <v>43912</v>
      </c>
      <c r="C86" s="15" t="str">
        <f t="shared" si="4"/>
        <v/>
      </c>
      <c r="D86" s="14" t="str">
        <f t="shared" si="5"/>
        <v/>
      </c>
      <c r="E86" s="4">
        <v>28.3</v>
      </c>
      <c r="F86" s="4" t="b">
        <f t="shared" si="3"/>
        <v>0</v>
      </c>
    </row>
    <row r="87" spans="2:6" x14ac:dyDescent="0.3">
      <c r="B87" s="11">
        <v>43913</v>
      </c>
      <c r="C87" s="15" t="str">
        <f t="shared" si="4"/>
        <v/>
      </c>
      <c r="D87" s="14" t="str">
        <f t="shared" si="5"/>
        <v/>
      </c>
      <c r="E87" s="4">
        <v>28.3</v>
      </c>
      <c r="F87" s="4" t="b">
        <f t="shared" si="3"/>
        <v>0</v>
      </c>
    </row>
    <row r="88" spans="2:6" x14ac:dyDescent="0.3">
      <c r="B88" s="11">
        <v>43914</v>
      </c>
      <c r="C88" s="15" t="str">
        <f t="shared" si="4"/>
        <v/>
      </c>
      <c r="D88" s="14" t="str">
        <f t="shared" si="5"/>
        <v/>
      </c>
      <c r="E88" s="4">
        <v>25.3</v>
      </c>
      <c r="F88" s="4" t="b">
        <f t="shared" si="3"/>
        <v>0</v>
      </c>
    </row>
    <row r="89" spans="2:6" x14ac:dyDescent="0.3">
      <c r="B89" s="11">
        <v>43915</v>
      </c>
      <c r="C89" s="15" t="str">
        <f t="shared" si="4"/>
        <v/>
      </c>
      <c r="D89" s="14" t="str">
        <f t="shared" si="5"/>
        <v/>
      </c>
      <c r="E89" s="4">
        <v>26.4</v>
      </c>
      <c r="F89" s="4" t="b">
        <f t="shared" si="3"/>
        <v>0</v>
      </c>
    </row>
    <row r="90" spans="2:6" x14ac:dyDescent="0.3">
      <c r="B90" s="11">
        <v>43916</v>
      </c>
      <c r="C90" s="15" t="str">
        <f t="shared" si="4"/>
        <v/>
      </c>
      <c r="D90" s="14" t="str">
        <f t="shared" si="5"/>
        <v/>
      </c>
      <c r="E90" s="4">
        <v>26.9</v>
      </c>
      <c r="F90" s="4" t="b">
        <f t="shared" si="3"/>
        <v>0</v>
      </c>
    </row>
    <row r="91" spans="2:6" x14ac:dyDescent="0.3">
      <c r="B91" s="11">
        <v>43917</v>
      </c>
      <c r="C91" s="15" t="str">
        <f t="shared" si="4"/>
        <v/>
      </c>
      <c r="D91" s="14" t="str">
        <f t="shared" si="5"/>
        <v/>
      </c>
      <c r="E91" s="4">
        <v>26.6</v>
      </c>
      <c r="F91" s="4" t="b">
        <f t="shared" si="3"/>
        <v>0</v>
      </c>
    </row>
    <row r="92" spans="2:6" x14ac:dyDescent="0.3">
      <c r="B92" s="11">
        <v>43918</v>
      </c>
      <c r="C92" s="15" t="str">
        <f t="shared" si="4"/>
        <v/>
      </c>
      <c r="D92" s="14">
        <f t="shared" si="5"/>
        <v>28</v>
      </c>
      <c r="E92" s="4">
        <v>26.4</v>
      </c>
      <c r="F92" s="4" t="b">
        <f t="shared" si="3"/>
        <v>0</v>
      </c>
    </row>
    <row r="93" spans="2:6" x14ac:dyDescent="0.3">
      <c r="B93" s="11">
        <v>43919</v>
      </c>
      <c r="C93" s="15" t="str">
        <f t="shared" si="4"/>
        <v/>
      </c>
      <c r="D93" s="14" t="str">
        <f t="shared" si="5"/>
        <v/>
      </c>
      <c r="E93" s="4">
        <v>26.5</v>
      </c>
      <c r="F93" s="4" t="b">
        <f t="shared" si="3"/>
        <v>0</v>
      </c>
    </row>
    <row r="94" spans="2:6" x14ac:dyDescent="0.3">
      <c r="B94" s="11">
        <v>43920</v>
      </c>
      <c r="C94" s="15" t="str">
        <f t="shared" si="4"/>
        <v/>
      </c>
      <c r="D94" s="14" t="str">
        <f t="shared" si="5"/>
        <v/>
      </c>
      <c r="E94" s="4">
        <v>27.3</v>
      </c>
      <c r="F94" s="4" t="b">
        <f t="shared" si="3"/>
        <v>0</v>
      </c>
    </row>
    <row r="95" spans="2:6" x14ac:dyDescent="0.3">
      <c r="B95" s="11">
        <v>43921</v>
      </c>
      <c r="C95" s="15" t="str">
        <f t="shared" si="4"/>
        <v/>
      </c>
      <c r="D95" s="14" t="str">
        <f t="shared" si="5"/>
        <v/>
      </c>
      <c r="E95" s="4">
        <v>28.9</v>
      </c>
      <c r="F95" s="4" t="b">
        <f t="shared" si="3"/>
        <v>0</v>
      </c>
    </row>
    <row r="96" spans="2:6" x14ac:dyDescent="0.3">
      <c r="B96" s="11">
        <v>43922</v>
      </c>
      <c r="C96" s="15">
        <f t="shared" si="4"/>
        <v>43922</v>
      </c>
      <c r="D96" s="14" t="str">
        <f t="shared" si="5"/>
        <v/>
      </c>
      <c r="E96" s="4">
        <v>28</v>
      </c>
      <c r="F96" s="4" t="b">
        <f t="shared" si="3"/>
        <v>1</v>
      </c>
    </row>
    <row r="97" spans="2:6" x14ac:dyDescent="0.3">
      <c r="B97" s="11">
        <v>43923</v>
      </c>
      <c r="C97" s="15" t="str">
        <f t="shared" si="4"/>
        <v/>
      </c>
      <c r="D97" s="14" t="str">
        <f t="shared" si="5"/>
        <v/>
      </c>
      <c r="E97" s="4">
        <v>27.8</v>
      </c>
      <c r="F97" s="4" t="b">
        <f t="shared" si="3"/>
        <v>1</v>
      </c>
    </row>
    <row r="98" spans="2:6" x14ac:dyDescent="0.3">
      <c r="B98" s="11">
        <v>43924</v>
      </c>
      <c r="C98" s="15" t="str">
        <f t="shared" si="4"/>
        <v/>
      </c>
      <c r="D98" s="14" t="str">
        <f t="shared" si="5"/>
        <v/>
      </c>
      <c r="E98" s="4">
        <v>28</v>
      </c>
      <c r="F98" s="4" t="b">
        <f t="shared" si="3"/>
        <v>1</v>
      </c>
    </row>
    <row r="99" spans="2:6" x14ac:dyDescent="0.3">
      <c r="B99" s="11">
        <v>43925</v>
      </c>
      <c r="C99" s="15" t="str">
        <f t="shared" si="4"/>
        <v/>
      </c>
      <c r="D99" s="14" t="str">
        <f t="shared" si="5"/>
        <v/>
      </c>
      <c r="E99" s="4">
        <v>30.7</v>
      </c>
      <c r="F99" s="4" t="b">
        <f t="shared" si="3"/>
        <v>1</v>
      </c>
    </row>
    <row r="100" spans="2:6" x14ac:dyDescent="0.3">
      <c r="B100" s="11">
        <v>43926</v>
      </c>
      <c r="C100" s="15" t="str">
        <f t="shared" si="4"/>
        <v/>
      </c>
      <c r="D100" s="14" t="str">
        <f t="shared" si="5"/>
        <v/>
      </c>
      <c r="E100" s="4">
        <v>28.6</v>
      </c>
      <c r="F100" s="4" t="b">
        <f t="shared" si="3"/>
        <v>1</v>
      </c>
    </row>
    <row r="101" spans="2:6" x14ac:dyDescent="0.3">
      <c r="B101" s="11">
        <v>43927</v>
      </c>
      <c r="C101" s="15" t="str">
        <f t="shared" si="4"/>
        <v/>
      </c>
      <c r="D101" s="14" t="str">
        <f t="shared" si="5"/>
        <v/>
      </c>
      <c r="E101" s="4">
        <v>26.9</v>
      </c>
      <c r="F101" s="4" t="b">
        <f t="shared" si="3"/>
        <v>1</v>
      </c>
    </row>
    <row r="102" spans="2:6" x14ac:dyDescent="0.3">
      <c r="B102" s="11">
        <v>43929</v>
      </c>
      <c r="C102" s="15" t="str">
        <f t="shared" si="4"/>
        <v/>
      </c>
      <c r="D102" s="14" t="str">
        <f t="shared" si="5"/>
        <v/>
      </c>
      <c r="E102" s="4">
        <v>24.7</v>
      </c>
      <c r="F102" s="4" t="b">
        <f t="shared" si="3"/>
        <v>1</v>
      </c>
    </row>
    <row r="103" spans="2:6" x14ac:dyDescent="0.3">
      <c r="B103" s="11">
        <v>43930</v>
      </c>
      <c r="C103" s="15" t="str">
        <f t="shared" si="4"/>
        <v/>
      </c>
      <c r="D103" s="14" t="str">
        <f t="shared" si="5"/>
        <v/>
      </c>
      <c r="E103" s="4">
        <v>25.9</v>
      </c>
      <c r="F103" s="4" t="b">
        <f t="shared" si="3"/>
        <v>1</v>
      </c>
    </row>
    <row r="104" spans="2:6" x14ac:dyDescent="0.3">
      <c r="B104" s="11">
        <v>43931</v>
      </c>
      <c r="C104" s="15" t="str">
        <f t="shared" si="4"/>
        <v/>
      </c>
      <c r="D104" s="14" t="str">
        <f t="shared" si="5"/>
        <v/>
      </c>
      <c r="E104" s="4">
        <v>24.8</v>
      </c>
      <c r="F104" s="4" t="b">
        <f t="shared" si="3"/>
        <v>1</v>
      </c>
    </row>
    <row r="105" spans="2:6" x14ac:dyDescent="0.3">
      <c r="B105" s="11">
        <v>43932</v>
      </c>
      <c r="C105" s="15" t="str">
        <f t="shared" si="4"/>
        <v/>
      </c>
      <c r="D105" s="14" t="str">
        <f t="shared" si="5"/>
        <v/>
      </c>
      <c r="E105" s="4">
        <v>30.7</v>
      </c>
      <c r="F105" s="4" t="b">
        <f t="shared" si="3"/>
        <v>1</v>
      </c>
    </row>
    <row r="106" spans="2:6" x14ac:dyDescent="0.3">
      <c r="B106" s="11">
        <v>43933</v>
      </c>
      <c r="C106" s="15" t="str">
        <f t="shared" si="4"/>
        <v/>
      </c>
      <c r="D106" s="14" t="str">
        <f t="shared" si="5"/>
        <v/>
      </c>
      <c r="E106" s="4">
        <v>27.4</v>
      </c>
      <c r="F106" s="4" t="b">
        <f t="shared" si="3"/>
        <v>1</v>
      </c>
    </row>
    <row r="107" spans="2:6" x14ac:dyDescent="0.3">
      <c r="B107" s="11">
        <v>43934</v>
      </c>
      <c r="C107" s="15" t="str">
        <f t="shared" si="4"/>
        <v/>
      </c>
      <c r="D107" s="14" t="str">
        <f t="shared" si="5"/>
        <v/>
      </c>
      <c r="E107" s="4">
        <v>26.1</v>
      </c>
      <c r="F107" s="4" t="b">
        <f t="shared" si="3"/>
        <v>1</v>
      </c>
    </row>
    <row r="108" spans="2:6" x14ac:dyDescent="0.3">
      <c r="B108" s="11">
        <v>43935</v>
      </c>
      <c r="C108" s="15" t="str">
        <f t="shared" si="4"/>
        <v/>
      </c>
      <c r="D108" s="14">
        <f t="shared" si="5"/>
        <v>14</v>
      </c>
      <c r="E108" s="4">
        <v>26.5</v>
      </c>
      <c r="F108" s="4" t="b">
        <f t="shared" si="3"/>
        <v>1</v>
      </c>
    </row>
    <row r="109" spans="2:6" x14ac:dyDescent="0.3">
      <c r="B109" s="11">
        <v>43936</v>
      </c>
      <c r="C109" s="15" t="str">
        <f t="shared" si="4"/>
        <v/>
      </c>
      <c r="D109" s="14" t="str">
        <f t="shared" si="5"/>
        <v/>
      </c>
      <c r="E109" s="4">
        <v>26.3</v>
      </c>
      <c r="F109" s="4" t="b">
        <f t="shared" si="3"/>
        <v>1</v>
      </c>
    </row>
    <row r="110" spans="2:6" x14ac:dyDescent="0.3">
      <c r="B110" s="11">
        <v>43937</v>
      </c>
      <c r="C110" s="15" t="str">
        <f t="shared" si="4"/>
        <v/>
      </c>
      <c r="D110" s="14" t="str">
        <f t="shared" si="5"/>
        <v/>
      </c>
      <c r="E110" s="4">
        <v>26.5</v>
      </c>
      <c r="F110" s="4" t="b">
        <f t="shared" si="3"/>
        <v>1</v>
      </c>
    </row>
    <row r="111" spans="2:6" x14ac:dyDescent="0.3">
      <c r="B111" s="11">
        <v>43938</v>
      </c>
      <c r="C111" s="15" t="str">
        <f t="shared" si="4"/>
        <v/>
      </c>
      <c r="D111" s="14" t="str">
        <f t="shared" si="5"/>
        <v/>
      </c>
      <c r="E111" s="4">
        <v>32</v>
      </c>
      <c r="F111" s="4" t="b">
        <f t="shared" si="3"/>
        <v>1</v>
      </c>
    </row>
    <row r="112" spans="2:6" x14ac:dyDescent="0.3">
      <c r="B112" s="11">
        <v>43939</v>
      </c>
      <c r="C112" s="15" t="str">
        <f t="shared" si="4"/>
        <v/>
      </c>
      <c r="D112" s="14" t="str">
        <f t="shared" si="5"/>
        <v/>
      </c>
      <c r="E112" s="4">
        <v>30.4</v>
      </c>
      <c r="F112" s="4" t="b">
        <f t="shared" si="3"/>
        <v>1</v>
      </c>
    </row>
    <row r="113" spans="2:6" x14ac:dyDescent="0.3">
      <c r="B113" s="11">
        <v>43940</v>
      </c>
      <c r="C113" s="15" t="str">
        <f t="shared" si="4"/>
        <v/>
      </c>
      <c r="D113" s="14" t="str">
        <f t="shared" si="5"/>
        <v/>
      </c>
      <c r="E113" s="4">
        <v>23.4</v>
      </c>
      <c r="F113" s="4" t="b">
        <f t="shared" si="3"/>
        <v>1</v>
      </c>
    </row>
    <row r="114" spans="2:6" x14ac:dyDescent="0.3">
      <c r="B114" s="11">
        <v>43941</v>
      </c>
      <c r="C114" s="15" t="str">
        <f t="shared" si="4"/>
        <v/>
      </c>
      <c r="D114" s="14" t="str">
        <f t="shared" si="5"/>
        <v/>
      </c>
      <c r="E114" s="4">
        <v>26.2</v>
      </c>
      <c r="F114" s="4" t="b">
        <f t="shared" si="3"/>
        <v>1</v>
      </c>
    </row>
    <row r="115" spans="2:6" x14ac:dyDescent="0.3">
      <c r="B115" s="11">
        <v>43942</v>
      </c>
      <c r="C115" s="15" t="str">
        <f t="shared" si="4"/>
        <v/>
      </c>
      <c r="D115" s="14">
        <f t="shared" si="5"/>
        <v>21</v>
      </c>
      <c r="E115" s="4">
        <v>26</v>
      </c>
      <c r="F115" s="4" t="b">
        <f t="shared" si="3"/>
        <v>1</v>
      </c>
    </row>
    <row r="116" spans="2:6" x14ac:dyDescent="0.3">
      <c r="B116" s="11">
        <v>43943</v>
      </c>
      <c r="C116" s="15" t="str">
        <f t="shared" si="4"/>
        <v/>
      </c>
      <c r="D116" s="14" t="str">
        <f t="shared" si="5"/>
        <v/>
      </c>
      <c r="E116" s="4">
        <v>27.9</v>
      </c>
      <c r="F116" s="4" t="b">
        <f t="shared" si="3"/>
        <v>1</v>
      </c>
    </row>
    <row r="117" spans="2:6" x14ac:dyDescent="0.3">
      <c r="B117" s="11">
        <v>43944</v>
      </c>
      <c r="C117" s="15" t="str">
        <f t="shared" si="4"/>
        <v/>
      </c>
      <c r="D117" s="14" t="str">
        <f t="shared" si="5"/>
        <v/>
      </c>
      <c r="E117" s="4">
        <v>26.9</v>
      </c>
      <c r="F117" s="4" t="b">
        <f t="shared" si="3"/>
        <v>1</v>
      </c>
    </row>
    <row r="118" spans="2:6" x14ac:dyDescent="0.3">
      <c r="B118" s="11">
        <v>43945</v>
      </c>
      <c r="C118" s="15" t="str">
        <f t="shared" si="4"/>
        <v/>
      </c>
      <c r="D118" s="14" t="str">
        <f t="shared" si="5"/>
        <v/>
      </c>
      <c r="E118" s="4">
        <v>26.9</v>
      </c>
      <c r="F118" s="4" t="b">
        <f t="shared" si="3"/>
        <v>1</v>
      </c>
    </row>
    <row r="119" spans="2:6" x14ac:dyDescent="0.3">
      <c r="B119" s="11">
        <v>43946</v>
      </c>
      <c r="C119" s="15" t="str">
        <f t="shared" si="4"/>
        <v/>
      </c>
      <c r="D119" s="14" t="str">
        <f t="shared" si="5"/>
        <v/>
      </c>
      <c r="E119" s="4">
        <v>26.9</v>
      </c>
      <c r="F119" s="4" t="b">
        <f t="shared" si="3"/>
        <v>1</v>
      </c>
    </row>
    <row r="120" spans="2:6" x14ac:dyDescent="0.3">
      <c r="B120" s="11">
        <v>43947</v>
      </c>
      <c r="C120" s="15" t="str">
        <f t="shared" si="4"/>
        <v/>
      </c>
      <c r="D120" s="14" t="str">
        <f t="shared" si="5"/>
        <v/>
      </c>
      <c r="E120" s="4">
        <v>26.3</v>
      </c>
      <c r="F120" s="4" t="b">
        <f t="shared" si="3"/>
        <v>1</v>
      </c>
    </row>
    <row r="121" spans="2:6" x14ac:dyDescent="0.3">
      <c r="B121" s="11">
        <v>43948</v>
      </c>
      <c r="C121" s="15" t="str">
        <f t="shared" si="4"/>
        <v/>
      </c>
      <c r="D121" s="14" t="str">
        <f t="shared" si="5"/>
        <v/>
      </c>
      <c r="E121" s="4">
        <v>26</v>
      </c>
      <c r="F121" s="4" t="b">
        <f t="shared" si="3"/>
        <v>1</v>
      </c>
    </row>
    <row r="122" spans="2:6" x14ac:dyDescent="0.3">
      <c r="B122" s="11">
        <v>43949</v>
      </c>
      <c r="C122" s="15" t="str">
        <f t="shared" si="4"/>
        <v/>
      </c>
      <c r="D122" s="14">
        <f t="shared" si="5"/>
        <v>28</v>
      </c>
      <c r="E122" s="4">
        <v>27</v>
      </c>
      <c r="F122" s="4" t="b">
        <f t="shared" si="3"/>
        <v>1</v>
      </c>
    </row>
    <row r="123" spans="2:6" x14ac:dyDescent="0.3">
      <c r="B123" s="11">
        <v>43950</v>
      </c>
      <c r="C123" s="15" t="str">
        <f t="shared" si="4"/>
        <v/>
      </c>
      <c r="D123" s="14" t="str">
        <f t="shared" si="5"/>
        <v/>
      </c>
      <c r="E123" s="4">
        <v>26.1</v>
      </c>
      <c r="F123" s="4" t="b">
        <f t="shared" si="3"/>
        <v>1</v>
      </c>
    </row>
    <row r="124" spans="2:6" x14ac:dyDescent="0.3">
      <c r="B124" s="11">
        <v>43951</v>
      </c>
      <c r="C124" s="15" t="str">
        <f t="shared" si="4"/>
        <v/>
      </c>
      <c r="D124" s="14" t="str">
        <f t="shared" si="5"/>
        <v/>
      </c>
      <c r="E124" s="4">
        <v>27.9</v>
      </c>
      <c r="F124" s="4" t="b">
        <f t="shared" si="3"/>
        <v>1</v>
      </c>
    </row>
    <row r="125" spans="2:6" x14ac:dyDescent="0.3">
      <c r="B125" s="11">
        <v>43952</v>
      </c>
      <c r="C125" s="15">
        <f t="shared" si="4"/>
        <v>43952</v>
      </c>
      <c r="D125" s="14" t="str">
        <f t="shared" si="5"/>
        <v/>
      </c>
      <c r="E125" s="4">
        <v>23.7</v>
      </c>
      <c r="F125" s="4" t="b">
        <f t="shared" si="3"/>
        <v>0</v>
      </c>
    </row>
    <row r="126" spans="2:6" x14ac:dyDescent="0.3">
      <c r="B126" s="11">
        <v>43953</v>
      </c>
      <c r="C126" s="15" t="str">
        <f t="shared" si="4"/>
        <v/>
      </c>
      <c r="D126" s="14" t="str">
        <f t="shared" si="5"/>
        <v/>
      </c>
      <c r="E126" s="4">
        <v>23.5</v>
      </c>
      <c r="F126" s="4" t="b">
        <f t="shared" si="3"/>
        <v>0</v>
      </c>
    </row>
    <row r="127" spans="2:6" x14ac:dyDescent="0.3">
      <c r="B127" s="11">
        <v>43954</v>
      </c>
      <c r="C127" s="15" t="str">
        <f t="shared" si="4"/>
        <v/>
      </c>
      <c r="D127" s="14" t="str">
        <f t="shared" si="5"/>
        <v/>
      </c>
      <c r="E127" s="4">
        <v>24.8</v>
      </c>
      <c r="F127" s="4" t="b">
        <f t="shared" si="3"/>
        <v>0</v>
      </c>
    </row>
    <row r="128" spans="2:6" x14ac:dyDescent="0.3">
      <c r="B128" s="11">
        <v>43955</v>
      </c>
      <c r="C128" s="15" t="str">
        <f t="shared" si="4"/>
        <v/>
      </c>
      <c r="D128" s="14" t="str">
        <f t="shared" si="5"/>
        <v/>
      </c>
      <c r="E128" s="4">
        <v>23</v>
      </c>
      <c r="F128" s="4" t="b">
        <f t="shared" si="3"/>
        <v>0</v>
      </c>
    </row>
    <row r="129" spans="2:6" x14ac:dyDescent="0.3">
      <c r="B129" s="11">
        <v>43956</v>
      </c>
      <c r="C129" s="15" t="str">
        <f t="shared" si="4"/>
        <v/>
      </c>
      <c r="D129" s="14" t="str">
        <f t="shared" si="5"/>
        <v/>
      </c>
      <c r="E129" s="4">
        <v>23.2</v>
      </c>
      <c r="F129" s="4" t="b">
        <f t="shared" si="3"/>
        <v>0</v>
      </c>
    </row>
    <row r="130" spans="2:6" x14ac:dyDescent="0.3">
      <c r="B130" s="11">
        <v>43957</v>
      </c>
      <c r="C130" s="15" t="str">
        <f t="shared" si="4"/>
        <v/>
      </c>
      <c r="D130" s="14" t="str">
        <f t="shared" si="5"/>
        <v/>
      </c>
      <c r="E130" s="4">
        <v>24.1</v>
      </c>
      <c r="F130" s="4" t="b">
        <f t="shared" si="3"/>
        <v>0</v>
      </c>
    </row>
    <row r="131" spans="2:6" x14ac:dyDescent="0.3">
      <c r="B131" s="11">
        <v>43958</v>
      </c>
      <c r="C131" s="15" t="str">
        <f t="shared" si="4"/>
        <v/>
      </c>
      <c r="D131" s="14">
        <f t="shared" si="5"/>
        <v>7</v>
      </c>
      <c r="E131" s="4">
        <v>24.2</v>
      </c>
      <c r="F131" s="4" t="b">
        <f t="shared" si="3"/>
        <v>0</v>
      </c>
    </row>
    <row r="132" spans="2:6" x14ac:dyDescent="0.3">
      <c r="B132" s="11">
        <v>43959</v>
      </c>
      <c r="C132" s="15" t="str">
        <f t="shared" si="4"/>
        <v/>
      </c>
      <c r="D132" s="14" t="str">
        <f t="shared" si="5"/>
        <v/>
      </c>
      <c r="E132" s="4">
        <v>24.3</v>
      </c>
      <c r="F132" s="4" t="b">
        <f t="shared" si="3"/>
        <v>0</v>
      </c>
    </row>
    <row r="133" spans="2:6" x14ac:dyDescent="0.3">
      <c r="B133" s="11">
        <v>43960</v>
      </c>
      <c r="C133" s="15" t="str">
        <f t="shared" si="4"/>
        <v/>
      </c>
      <c r="D133" s="14" t="str">
        <f t="shared" si="5"/>
        <v/>
      </c>
      <c r="E133" s="4">
        <v>25.4</v>
      </c>
      <c r="F133" s="4" t="b">
        <f t="shared" si="3"/>
        <v>0</v>
      </c>
    </row>
    <row r="134" spans="2:6" x14ac:dyDescent="0.3">
      <c r="B134" s="11">
        <v>43961</v>
      </c>
      <c r="C134" s="15" t="str">
        <f t="shared" si="4"/>
        <v/>
      </c>
      <c r="D134" s="14" t="str">
        <f t="shared" si="5"/>
        <v/>
      </c>
      <c r="E134" s="4">
        <v>25.5</v>
      </c>
      <c r="F134" s="4" t="b">
        <f t="shared" ref="F134:F197" si="6">ISEVEN(MONTH(B134))</f>
        <v>0</v>
      </c>
    </row>
    <row r="135" spans="2:6" x14ac:dyDescent="0.3">
      <c r="B135" s="11">
        <v>43962</v>
      </c>
      <c r="C135" s="15" t="str">
        <f t="shared" ref="C135:C198" si="7">IF(DAY(B135)=1,B135,"")</f>
        <v/>
      </c>
      <c r="D135" s="14" t="str">
        <f t="shared" ref="D135:D198" si="8">IF(MOD(DAY(B135),7)=0,DAY(B135),"")</f>
        <v/>
      </c>
      <c r="E135" s="4">
        <v>22.9</v>
      </c>
      <c r="F135" s="4" t="b">
        <f t="shared" si="6"/>
        <v>0</v>
      </c>
    </row>
    <row r="136" spans="2:6" x14ac:dyDescent="0.3">
      <c r="B136" s="11">
        <v>43963</v>
      </c>
      <c r="C136" s="15" t="str">
        <f t="shared" si="7"/>
        <v/>
      </c>
      <c r="D136" s="14" t="str">
        <f t="shared" si="8"/>
        <v/>
      </c>
      <c r="E136" s="4">
        <v>23</v>
      </c>
      <c r="F136" s="4" t="b">
        <f t="shared" si="6"/>
        <v>0</v>
      </c>
    </row>
    <row r="137" spans="2:6" x14ac:dyDescent="0.3">
      <c r="B137" s="11">
        <v>43964</v>
      </c>
      <c r="C137" s="15" t="str">
        <f t="shared" si="7"/>
        <v/>
      </c>
      <c r="D137" s="14" t="str">
        <f t="shared" si="8"/>
        <v/>
      </c>
      <c r="E137" s="4">
        <v>23.2</v>
      </c>
      <c r="F137" s="4" t="b">
        <f t="shared" si="6"/>
        <v>0</v>
      </c>
    </row>
    <row r="138" spans="2:6" x14ac:dyDescent="0.3">
      <c r="B138" s="11">
        <v>43965</v>
      </c>
      <c r="C138" s="15" t="str">
        <f t="shared" si="7"/>
        <v/>
      </c>
      <c r="D138" s="14">
        <f t="shared" si="8"/>
        <v>14</v>
      </c>
      <c r="E138" s="4">
        <v>23.9</v>
      </c>
      <c r="F138" s="4" t="b">
        <f t="shared" si="6"/>
        <v>0</v>
      </c>
    </row>
    <row r="139" spans="2:6" x14ac:dyDescent="0.3">
      <c r="B139" s="11">
        <v>43966</v>
      </c>
      <c r="C139" s="15" t="str">
        <f t="shared" si="7"/>
        <v/>
      </c>
      <c r="D139" s="14" t="str">
        <f t="shared" si="8"/>
        <v/>
      </c>
      <c r="E139" s="4">
        <v>22.9</v>
      </c>
      <c r="F139" s="4" t="b">
        <f t="shared" si="6"/>
        <v>0</v>
      </c>
    </row>
    <row r="140" spans="2:6" x14ac:dyDescent="0.3">
      <c r="B140" s="11">
        <v>43967</v>
      </c>
      <c r="C140" s="15" t="str">
        <f t="shared" si="7"/>
        <v/>
      </c>
      <c r="D140" s="14" t="str">
        <f t="shared" si="8"/>
        <v/>
      </c>
      <c r="E140" s="4">
        <v>23.8</v>
      </c>
      <c r="F140" s="4" t="b">
        <f t="shared" si="6"/>
        <v>0</v>
      </c>
    </row>
    <row r="141" spans="2:6" x14ac:dyDescent="0.3">
      <c r="B141" s="11">
        <v>43968</v>
      </c>
      <c r="C141" s="15" t="str">
        <f t="shared" si="7"/>
        <v/>
      </c>
      <c r="D141" s="14" t="str">
        <f t="shared" si="8"/>
        <v/>
      </c>
      <c r="E141" s="4">
        <v>22.8</v>
      </c>
      <c r="F141" s="4" t="b">
        <f t="shared" si="6"/>
        <v>0</v>
      </c>
    </row>
    <row r="142" spans="2:6" x14ac:dyDescent="0.3">
      <c r="B142" s="11">
        <v>43969</v>
      </c>
      <c r="C142" s="15" t="str">
        <f t="shared" si="7"/>
        <v/>
      </c>
      <c r="D142" s="14" t="str">
        <f t="shared" si="8"/>
        <v/>
      </c>
      <c r="E142" s="4">
        <v>23.8</v>
      </c>
      <c r="F142" s="4" t="b">
        <f t="shared" si="6"/>
        <v>0</v>
      </c>
    </row>
    <row r="143" spans="2:6" x14ac:dyDescent="0.3">
      <c r="B143" s="11">
        <v>43970</v>
      </c>
      <c r="C143" s="15" t="str">
        <f t="shared" si="7"/>
        <v/>
      </c>
      <c r="D143" s="14" t="str">
        <f t="shared" si="8"/>
        <v/>
      </c>
      <c r="E143" s="4">
        <v>23.8</v>
      </c>
      <c r="F143" s="4" t="b">
        <f t="shared" si="6"/>
        <v>0</v>
      </c>
    </row>
    <row r="144" spans="2:6" x14ac:dyDescent="0.3">
      <c r="B144" s="11">
        <v>43971</v>
      </c>
      <c r="C144" s="15" t="str">
        <f t="shared" si="7"/>
        <v/>
      </c>
      <c r="D144" s="14" t="str">
        <f t="shared" si="8"/>
        <v/>
      </c>
      <c r="E144" s="4">
        <v>22.5</v>
      </c>
      <c r="F144" s="4" t="b">
        <f t="shared" si="6"/>
        <v>0</v>
      </c>
    </row>
    <row r="145" spans="2:6" x14ac:dyDescent="0.3">
      <c r="B145" s="11">
        <v>43972</v>
      </c>
      <c r="C145" s="15" t="str">
        <f t="shared" si="7"/>
        <v/>
      </c>
      <c r="D145" s="14">
        <f t="shared" si="8"/>
        <v>21</v>
      </c>
      <c r="E145" s="4">
        <v>21.7</v>
      </c>
      <c r="F145" s="4" t="b">
        <f t="shared" si="6"/>
        <v>0</v>
      </c>
    </row>
    <row r="146" spans="2:6" x14ac:dyDescent="0.3">
      <c r="B146" s="11">
        <v>43973</v>
      </c>
      <c r="C146" s="15" t="str">
        <f t="shared" si="7"/>
        <v/>
      </c>
      <c r="D146" s="14" t="str">
        <f t="shared" si="8"/>
        <v/>
      </c>
      <c r="E146" s="4">
        <v>17.899999999999999</v>
      </c>
      <c r="F146" s="4" t="b">
        <f t="shared" si="6"/>
        <v>0</v>
      </c>
    </row>
    <row r="147" spans="2:6" x14ac:dyDescent="0.3">
      <c r="B147" s="11">
        <v>43974</v>
      </c>
      <c r="C147" s="15" t="str">
        <f t="shared" si="7"/>
        <v/>
      </c>
      <c r="D147" s="14" t="str">
        <f t="shared" si="8"/>
        <v/>
      </c>
      <c r="E147" s="4">
        <v>14.7</v>
      </c>
      <c r="F147" s="4" t="b">
        <f t="shared" si="6"/>
        <v>0</v>
      </c>
    </row>
    <row r="148" spans="2:6" x14ac:dyDescent="0.3">
      <c r="B148" s="11">
        <v>43975</v>
      </c>
      <c r="C148" s="15" t="str">
        <f t="shared" si="7"/>
        <v/>
      </c>
      <c r="D148" s="14" t="str">
        <f t="shared" si="8"/>
        <v/>
      </c>
      <c r="E148" s="4">
        <v>19.8</v>
      </c>
      <c r="F148" s="4" t="b">
        <f t="shared" si="6"/>
        <v>0</v>
      </c>
    </row>
    <row r="149" spans="2:6" x14ac:dyDescent="0.3">
      <c r="B149" s="11">
        <v>43976</v>
      </c>
      <c r="C149" s="15" t="str">
        <f t="shared" si="7"/>
        <v/>
      </c>
      <c r="D149" s="14" t="str">
        <f t="shared" si="8"/>
        <v/>
      </c>
      <c r="E149" s="4">
        <v>22.6</v>
      </c>
      <c r="F149" s="4" t="b">
        <f t="shared" si="6"/>
        <v>0</v>
      </c>
    </row>
    <row r="150" spans="2:6" x14ac:dyDescent="0.3">
      <c r="B150" s="11">
        <v>43977</v>
      </c>
      <c r="C150" s="15" t="str">
        <f t="shared" si="7"/>
        <v/>
      </c>
      <c r="D150" s="14" t="str">
        <f t="shared" si="8"/>
        <v/>
      </c>
      <c r="E150" s="4">
        <v>22.8</v>
      </c>
      <c r="F150" s="4" t="b">
        <f t="shared" si="6"/>
        <v>0</v>
      </c>
    </row>
    <row r="151" spans="2:6" x14ac:dyDescent="0.3">
      <c r="B151" s="11">
        <v>43978</v>
      </c>
      <c r="C151" s="15" t="str">
        <f t="shared" si="7"/>
        <v/>
      </c>
      <c r="D151" s="14" t="str">
        <f t="shared" si="8"/>
        <v/>
      </c>
      <c r="E151" s="4">
        <v>22.2</v>
      </c>
      <c r="F151" s="4" t="b">
        <f t="shared" si="6"/>
        <v>0</v>
      </c>
    </row>
    <row r="152" spans="2:6" x14ac:dyDescent="0.3">
      <c r="B152" s="11">
        <v>43979</v>
      </c>
      <c r="C152" s="15" t="str">
        <f t="shared" si="7"/>
        <v/>
      </c>
      <c r="D152" s="14">
        <f t="shared" si="8"/>
        <v>28</v>
      </c>
      <c r="E152" s="4">
        <v>22.9</v>
      </c>
      <c r="F152" s="4" t="b">
        <f t="shared" si="6"/>
        <v>0</v>
      </c>
    </row>
    <row r="153" spans="2:6" x14ac:dyDescent="0.3">
      <c r="B153" s="11">
        <v>43980</v>
      </c>
      <c r="C153" s="15" t="str">
        <f t="shared" si="7"/>
        <v/>
      </c>
      <c r="D153" s="14" t="str">
        <f t="shared" si="8"/>
        <v/>
      </c>
      <c r="E153" s="4">
        <v>23.7</v>
      </c>
      <c r="F153" s="4" t="b">
        <f t="shared" si="6"/>
        <v>0</v>
      </c>
    </row>
    <row r="154" spans="2:6" x14ac:dyDescent="0.3">
      <c r="B154" s="11">
        <v>43981</v>
      </c>
      <c r="C154" s="15" t="str">
        <f t="shared" si="7"/>
        <v/>
      </c>
      <c r="D154" s="14" t="str">
        <f t="shared" si="8"/>
        <v/>
      </c>
      <c r="E154" s="4">
        <v>23.4</v>
      </c>
      <c r="F154" s="4" t="b">
        <f t="shared" si="6"/>
        <v>0</v>
      </c>
    </row>
    <row r="155" spans="2:6" x14ac:dyDescent="0.3">
      <c r="B155" s="11">
        <v>43982</v>
      </c>
      <c r="C155" s="15" t="str">
        <f t="shared" si="7"/>
        <v/>
      </c>
      <c r="D155" s="14" t="str">
        <f t="shared" si="8"/>
        <v/>
      </c>
      <c r="E155" s="4">
        <v>22.6</v>
      </c>
      <c r="F155" s="4" t="b">
        <f t="shared" si="6"/>
        <v>0</v>
      </c>
    </row>
    <row r="156" spans="2:6" x14ac:dyDescent="0.3">
      <c r="B156" s="11">
        <v>43983</v>
      </c>
      <c r="C156" s="15">
        <f t="shared" si="7"/>
        <v>43983</v>
      </c>
      <c r="D156" s="14" t="str">
        <f t="shared" si="8"/>
        <v/>
      </c>
      <c r="E156" s="4">
        <v>23.6</v>
      </c>
      <c r="F156" s="4" t="b">
        <f t="shared" si="6"/>
        <v>1</v>
      </c>
    </row>
    <row r="157" spans="2:6" x14ac:dyDescent="0.3">
      <c r="B157" s="11">
        <v>43984</v>
      </c>
      <c r="C157" s="15" t="str">
        <f t="shared" si="7"/>
        <v/>
      </c>
      <c r="D157" s="14" t="str">
        <f t="shared" si="8"/>
        <v/>
      </c>
      <c r="E157" s="4">
        <v>20.8</v>
      </c>
      <c r="F157" s="4" t="b">
        <f t="shared" si="6"/>
        <v>1</v>
      </c>
    </row>
    <row r="158" spans="2:6" x14ac:dyDescent="0.3">
      <c r="B158" s="11">
        <v>43985</v>
      </c>
      <c r="C158" s="15" t="str">
        <f t="shared" si="7"/>
        <v/>
      </c>
      <c r="D158" s="14" t="str">
        <f t="shared" si="8"/>
        <v/>
      </c>
      <c r="E158" s="4">
        <v>21</v>
      </c>
      <c r="F158" s="4" t="b">
        <f t="shared" si="6"/>
        <v>1</v>
      </c>
    </row>
    <row r="159" spans="2:6" x14ac:dyDescent="0.3">
      <c r="B159" s="11">
        <v>43986</v>
      </c>
      <c r="C159" s="15" t="str">
        <f t="shared" si="7"/>
        <v/>
      </c>
      <c r="D159" s="14" t="str">
        <f t="shared" si="8"/>
        <v/>
      </c>
      <c r="E159" s="4">
        <v>20.9</v>
      </c>
      <c r="F159" s="4" t="b">
        <f t="shared" si="6"/>
        <v>1</v>
      </c>
    </row>
    <row r="160" spans="2:6" x14ac:dyDescent="0.3">
      <c r="B160" s="11">
        <v>43987</v>
      </c>
      <c r="C160" s="15" t="str">
        <f t="shared" si="7"/>
        <v/>
      </c>
      <c r="D160" s="14" t="str">
        <f t="shared" si="8"/>
        <v/>
      </c>
      <c r="E160" s="4">
        <v>21.2</v>
      </c>
      <c r="F160" s="4" t="b">
        <f t="shared" si="6"/>
        <v>1</v>
      </c>
    </row>
    <row r="161" spans="2:6" x14ac:dyDescent="0.3">
      <c r="B161" s="11">
        <v>43988</v>
      </c>
      <c r="C161" s="15" t="str">
        <f t="shared" si="7"/>
        <v/>
      </c>
      <c r="D161" s="14" t="str">
        <f t="shared" si="8"/>
        <v/>
      </c>
      <c r="E161" s="4">
        <v>22.1</v>
      </c>
      <c r="F161" s="4" t="b">
        <f t="shared" si="6"/>
        <v>1</v>
      </c>
    </row>
    <row r="162" spans="2:6" x14ac:dyDescent="0.3">
      <c r="B162" s="11">
        <v>43989</v>
      </c>
      <c r="C162" s="15" t="str">
        <f t="shared" si="7"/>
        <v/>
      </c>
      <c r="D162" s="14">
        <f t="shared" si="8"/>
        <v>7</v>
      </c>
      <c r="E162" s="4">
        <v>21.9</v>
      </c>
      <c r="F162" s="4" t="b">
        <f t="shared" si="6"/>
        <v>1</v>
      </c>
    </row>
    <row r="163" spans="2:6" x14ac:dyDescent="0.3">
      <c r="B163" s="11">
        <v>43990</v>
      </c>
      <c r="C163" s="15" t="str">
        <f t="shared" si="7"/>
        <v/>
      </c>
      <c r="D163" s="14" t="str">
        <f t="shared" si="8"/>
        <v/>
      </c>
      <c r="E163" s="4">
        <v>22.7</v>
      </c>
      <c r="F163" s="4" t="b">
        <f t="shared" si="6"/>
        <v>1</v>
      </c>
    </row>
    <row r="164" spans="2:6" x14ac:dyDescent="0.3">
      <c r="B164" s="11">
        <v>43991</v>
      </c>
      <c r="C164" s="15" t="str">
        <f t="shared" si="7"/>
        <v/>
      </c>
      <c r="D164" s="14" t="str">
        <f t="shared" si="8"/>
        <v/>
      </c>
      <c r="E164" s="4">
        <v>22.2</v>
      </c>
      <c r="F164" s="4" t="b">
        <f t="shared" si="6"/>
        <v>1</v>
      </c>
    </row>
    <row r="165" spans="2:6" x14ac:dyDescent="0.3">
      <c r="B165" s="11">
        <v>43992</v>
      </c>
      <c r="C165" s="15" t="str">
        <f t="shared" si="7"/>
        <v/>
      </c>
      <c r="D165" s="14" t="str">
        <f t="shared" si="8"/>
        <v/>
      </c>
      <c r="E165" s="4">
        <v>21.9</v>
      </c>
      <c r="F165" s="4" t="b">
        <f t="shared" si="6"/>
        <v>1</v>
      </c>
    </row>
    <row r="166" spans="2:6" x14ac:dyDescent="0.3">
      <c r="B166" s="11">
        <v>43993</v>
      </c>
      <c r="C166" s="15" t="str">
        <f t="shared" si="7"/>
        <v/>
      </c>
      <c r="D166" s="14" t="str">
        <f t="shared" si="8"/>
        <v/>
      </c>
      <c r="E166" s="4">
        <v>23.1</v>
      </c>
      <c r="F166" s="4" t="b">
        <f t="shared" si="6"/>
        <v>1</v>
      </c>
    </row>
    <row r="167" spans="2:6" x14ac:dyDescent="0.3">
      <c r="B167" s="11">
        <v>43994</v>
      </c>
      <c r="C167" s="15" t="str">
        <f t="shared" si="7"/>
        <v/>
      </c>
      <c r="D167" s="14" t="str">
        <f t="shared" si="8"/>
        <v/>
      </c>
      <c r="E167" s="4">
        <v>22.8</v>
      </c>
      <c r="F167" s="4" t="b">
        <f t="shared" si="6"/>
        <v>1</v>
      </c>
    </row>
    <row r="168" spans="2:6" x14ac:dyDescent="0.3">
      <c r="B168" s="11">
        <v>43995</v>
      </c>
      <c r="C168" s="15" t="str">
        <f t="shared" si="7"/>
        <v/>
      </c>
      <c r="D168" s="14" t="str">
        <f t="shared" si="8"/>
        <v/>
      </c>
      <c r="E168" s="4">
        <v>23.1</v>
      </c>
      <c r="F168" s="4" t="b">
        <f t="shared" si="6"/>
        <v>1</v>
      </c>
    </row>
    <row r="169" spans="2:6" x14ac:dyDescent="0.3">
      <c r="B169" s="11">
        <v>43996</v>
      </c>
      <c r="C169" s="15" t="str">
        <f t="shared" si="7"/>
        <v/>
      </c>
      <c r="D169" s="14">
        <f t="shared" si="8"/>
        <v>14</v>
      </c>
      <c r="E169" s="4">
        <v>25.2</v>
      </c>
      <c r="F169" s="4" t="b">
        <f t="shared" si="6"/>
        <v>1</v>
      </c>
    </row>
    <row r="170" spans="2:6" x14ac:dyDescent="0.3">
      <c r="B170" s="11">
        <v>43997</v>
      </c>
      <c r="C170" s="15" t="str">
        <f t="shared" si="7"/>
        <v/>
      </c>
      <c r="D170" s="14" t="str">
        <f t="shared" si="8"/>
        <v/>
      </c>
      <c r="E170" s="4">
        <v>23</v>
      </c>
      <c r="F170" s="4" t="b">
        <f t="shared" si="6"/>
        <v>1</v>
      </c>
    </row>
    <row r="171" spans="2:6" x14ac:dyDescent="0.3">
      <c r="B171" s="11">
        <v>43998</v>
      </c>
      <c r="C171" s="15" t="str">
        <f t="shared" si="7"/>
        <v/>
      </c>
      <c r="D171" s="14" t="str">
        <f t="shared" si="8"/>
        <v/>
      </c>
      <c r="E171" s="4">
        <v>22.3</v>
      </c>
      <c r="F171" s="4" t="b">
        <f t="shared" si="6"/>
        <v>1</v>
      </c>
    </row>
    <row r="172" spans="2:6" x14ac:dyDescent="0.3">
      <c r="B172" s="11">
        <v>43999</v>
      </c>
      <c r="C172" s="15" t="str">
        <f t="shared" si="7"/>
        <v/>
      </c>
      <c r="D172" s="14" t="str">
        <f t="shared" si="8"/>
        <v/>
      </c>
      <c r="E172" s="4">
        <v>23</v>
      </c>
      <c r="F172" s="4" t="b">
        <f t="shared" si="6"/>
        <v>1</v>
      </c>
    </row>
    <row r="173" spans="2:6" x14ac:dyDescent="0.3">
      <c r="B173" s="11">
        <v>44000</v>
      </c>
      <c r="C173" s="15" t="str">
        <f t="shared" si="7"/>
        <v/>
      </c>
      <c r="D173" s="14" t="str">
        <f t="shared" si="8"/>
        <v/>
      </c>
      <c r="E173" s="4">
        <v>23.2</v>
      </c>
      <c r="F173" s="4" t="b">
        <f t="shared" si="6"/>
        <v>1</v>
      </c>
    </row>
    <row r="174" spans="2:6" x14ac:dyDescent="0.3">
      <c r="B174" s="11">
        <v>44001</v>
      </c>
      <c r="C174" s="15" t="str">
        <f t="shared" si="7"/>
        <v/>
      </c>
      <c r="D174" s="14" t="str">
        <f t="shared" si="8"/>
        <v/>
      </c>
      <c r="E174" s="4">
        <v>19.8</v>
      </c>
      <c r="F174" s="4" t="b">
        <f t="shared" si="6"/>
        <v>1</v>
      </c>
    </row>
    <row r="175" spans="2:6" x14ac:dyDescent="0.3">
      <c r="B175" s="11">
        <v>44002</v>
      </c>
      <c r="C175" s="15" t="str">
        <f t="shared" si="7"/>
        <v/>
      </c>
      <c r="D175" s="14" t="str">
        <f t="shared" si="8"/>
        <v/>
      </c>
      <c r="E175" s="4">
        <v>20.2</v>
      </c>
      <c r="F175" s="4" t="b">
        <f t="shared" si="6"/>
        <v>1</v>
      </c>
    </row>
    <row r="176" spans="2:6" x14ac:dyDescent="0.3">
      <c r="B176" s="11">
        <v>44003</v>
      </c>
      <c r="C176" s="15" t="str">
        <f t="shared" si="7"/>
        <v/>
      </c>
      <c r="D176" s="14">
        <f t="shared" si="8"/>
        <v>21</v>
      </c>
      <c r="E176" s="4">
        <v>21.3</v>
      </c>
      <c r="F176" s="4" t="b">
        <f t="shared" si="6"/>
        <v>1</v>
      </c>
    </row>
    <row r="177" spans="2:6" x14ac:dyDescent="0.3">
      <c r="B177" s="11">
        <v>44004</v>
      </c>
      <c r="C177" s="15" t="str">
        <f t="shared" si="7"/>
        <v/>
      </c>
      <c r="D177" s="14" t="str">
        <f t="shared" si="8"/>
        <v/>
      </c>
      <c r="E177" s="4">
        <v>22</v>
      </c>
      <c r="F177" s="4" t="b">
        <f t="shared" si="6"/>
        <v>1</v>
      </c>
    </row>
    <row r="178" spans="2:6" x14ac:dyDescent="0.3">
      <c r="B178" s="11">
        <v>44005</v>
      </c>
      <c r="C178" s="15" t="str">
        <f t="shared" si="7"/>
        <v/>
      </c>
      <c r="D178" s="14" t="str">
        <f t="shared" si="8"/>
        <v/>
      </c>
      <c r="E178" s="4">
        <v>19.899999999999999</v>
      </c>
      <c r="F178" s="4" t="b">
        <f t="shared" si="6"/>
        <v>1</v>
      </c>
    </row>
    <row r="179" spans="2:6" x14ac:dyDescent="0.3">
      <c r="B179" s="11">
        <v>44006</v>
      </c>
      <c r="C179" s="15" t="str">
        <f t="shared" si="7"/>
        <v/>
      </c>
      <c r="D179" s="14" t="str">
        <f t="shared" si="8"/>
        <v/>
      </c>
      <c r="E179" s="4">
        <v>20.7</v>
      </c>
      <c r="F179" s="4" t="b">
        <f t="shared" si="6"/>
        <v>1</v>
      </c>
    </row>
    <row r="180" spans="2:6" x14ac:dyDescent="0.3">
      <c r="B180" s="11">
        <v>44007</v>
      </c>
      <c r="C180" s="15" t="str">
        <f t="shared" si="7"/>
        <v/>
      </c>
      <c r="D180" s="14" t="str">
        <f t="shared" si="8"/>
        <v/>
      </c>
      <c r="E180" s="4">
        <v>19.8</v>
      </c>
      <c r="F180" s="4" t="b">
        <f t="shared" si="6"/>
        <v>1</v>
      </c>
    </row>
    <row r="181" spans="2:6" x14ac:dyDescent="0.3">
      <c r="B181" s="11">
        <v>44008</v>
      </c>
      <c r="C181" s="15" t="str">
        <f t="shared" si="7"/>
        <v/>
      </c>
      <c r="D181" s="14" t="str">
        <f t="shared" si="8"/>
        <v/>
      </c>
      <c r="E181" s="4">
        <v>20.7</v>
      </c>
      <c r="F181" s="4" t="b">
        <f t="shared" si="6"/>
        <v>1</v>
      </c>
    </row>
    <row r="182" spans="2:6" x14ac:dyDescent="0.3">
      <c r="B182" s="11">
        <v>44009</v>
      </c>
      <c r="C182" s="15" t="str">
        <f t="shared" si="7"/>
        <v/>
      </c>
      <c r="D182" s="14" t="str">
        <f t="shared" si="8"/>
        <v/>
      </c>
      <c r="E182" s="4">
        <v>21.1</v>
      </c>
      <c r="F182" s="4" t="b">
        <f t="shared" si="6"/>
        <v>1</v>
      </c>
    </row>
    <row r="183" spans="2:6" x14ac:dyDescent="0.3">
      <c r="B183" s="11">
        <v>44010</v>
      </c>
      <c r="C183" s="15" t="str">
        <f t="shared" si="7"/>
        <v/>
      </c>
      <c r="D183" s="14">
        <f t="shared" si="8"/>
        <v>28</v>
      </c>
      <c r="E183" s="4">
        <v>17</v>
      </c>
      <c r="F183" s="4" t="b">
        <f t="shared" si="6"/>
        <v>1</v>
      </c>
    </row>
    <row r="184" spans="2:6" x14ac:dyDescent="0.3">
      <c r="B184" s="11">
        <v>44011</v>
      </c>
      <c r="C184" s="15" t="str">
        <f t="shared" si="7"/>
        <v/>
      </c>
      <c r="D184" s="14" t="str">
        <f t="shared" si="8"/>
        <v/>
      </c>
      <c r="E184" s="4">
        <v>20.100000000000001</v>
      </c>
      <c r="F184" s="4" t="b">
        <f t="shared" si="6"/>
        <v>1</v>
      </c>
    </row>
    <row r="185" spans="2:6" x14ac:dyDescent="0.3">
      <c r="B185" s="11">
        <v>44012</v>
      </c>
      <c r="C185" s="15" t="str">
        <f t="shared" si="7"/>
        <v/>
      </c>
      <c r="D185" s="14" t="str">
        <f t="shared" si="8"/>
        <v/>
      </c>
      <c r="E185" s="4">
        <v>20.3</v>
      </c>
      <c r="F185" s="4" t="b">
        <f t="shared" si="6"/>
        <v>1</v>
      </c>
    </row>
    <row r="186" spans="2:6" x14ac:dyDescent="0.3">
      <c r="B186" s="11">
        <v>44013</v>
      </c>
      <c r="C186" s="15">
        <f t="shared" si="7"/>
        <v>44013</v>
      </c>
      <c r="D186" s="14" t="str">
        <f t="shared" si="8"/>
        <v/>
      </c>
      <c r="E186" s="4">
        <v>20.3</v>
      </c>
      <c r="F186" s="4" t="b">
        <f t="shared" si="6"/>
        <v>0</v>
      </c>
    </row>
    <row r="187" spans="2:6" x14ac:dyDescent="0.3">
      <c r="B187" s="11">
        <v>44014</v>
      </c>
      <c r="C187" s="15" t="str">
        <f t="shared" si="7"/>
        <v/>
      </c>
      <c r="D187" s="14" t="str">
        <f t="shared" si="8"/>
        <v/>
      </c>
      <c r="E187" s="4">
        <v>21.4</v>
      </c>
      <c r="F187" s="4" t="b">
        <f t="shared" si="6"/>
        <v>0</v>
      </c>
    </row>
    <row r="188" spans="2:6" x14ac:dyDescent="0.3">
      <c r="B188" s="11">
        <v>44015</v>
      </c>
      <c r="C188" s="15" t="str">
        <f t="shared" si="7"/>
        <v/>
      </c>
      <c r="D188" s="14" t="str">
        <f t="shared" si="8"/>
        <v/>
      </c>
      <c r="E188" s="4">
        <v>24.1</v>
      </c>
      <c r="F188" s="4" t="b">
        <f t="shared" si="6"/>
        <v>0</v>
      </c>
    </row>
    <row r="189" spans="2:6" x14ac:dyDescent="0.3">
      <c r="B189" s="11">
        <v>44016</v>
      </c>
      <c r="C189" s="15" t="str">
        <f t="shared" si="7"/>
        <v/>
      </c>
      <c r="D189" s="14" t="str">
        <f t="shared" si="8"/>
        <v/>
      </c>
      <c r="E189" s="4">
        <v>20.399999999999999</v>
      </c>
      <c r="F189" s="4" t="b">
        <f t="shared" si="6"/>
        <v>0</v>
      </c>
    </row>
    <row r="190" spans="2:6" x14ac:dyDescent="0.3">
      <c r="B190" s="11">
        <v>44017</v>
      </c>
      <c r="C190" s="15" t="str">
        <f t="shared" si="7"/>
        <v/>
      </c>
      <c r="D190" s="14" t="str">
        <f t="shared" si="8"/>
        <v/>
      </c>
      <c r="E190" s="4">
        <v>19.399999999999999</v>
      </c>
      <c r="F190" s="4" t="b">
        <f t="shared" si="6"/>
        <v>0</v>
      </c>
    </row>
    <row r="191" spans="2:6" x14ac:dyDescent="0.3">
      <c r="B191" s="11">
        <v>44018</v>
      </c>
      <c r="C191" s="15" t="str">
        <f t="shared" si="7"/>
        <v/>
      </c>
      <c r="D191" s="14" t="str">
        <f t="shared" si="8"/>
        <v/>
      </c>
      <c r="E191" s="4">
        <v>20.399999999999999</v>
      </c>
      <c r="F191" s="4" t="b">
        <f t="shared" si="6"/>
        <v>0</v>
      </c>
    </row>
    <row r="192" spans="2:6" x14ac:dyDescent="0.3">
      <c r="B192" s="11">
        <v>44019</v>
      </c>
      <c r="C192" s="15" t="str">
        <f t="shared" si="7"/>
        <v/>
      </c>
      <c r="D192" s="14">
        <f t="shared" si="8"/>
        <v>7</v>
      </c>
      <c r="E192" s="4">
        <v>20.9</v>
      </c>
      <c r="F192" s="4" t="b">
        <f t="shared" si="6"/>
        <v>0</v>
      </c>
    </row>
    <row r="193" spans="2:6" x14ac:dyDescent="0.3">
      <c r="B193" s="11">
        <v>44020</v>
      </c>
      <c r="C193" s="15" t="str">
        <f t="shared" si="7"/>
        <v/>
      </c>
      <c r="D193" s="14" t="str">
        <f t="shared" si="8"/>
        <v/>
      </c>
      <c r="E193" s="4">
        <v>21.2</v>
      </c>
      <c r="F193" s="4" t="b">
        <f t="shared" si="6"/>
        <v>0</v>
      </c>
    </row>
    <row r="194" spans="2:6" x14ac:dyDescent="0.3">
      <c r="B194" s="11">
        <v>44021</v>
      </c>
      <c r="C194" s="15" t="str">
        <f t="shared" si="7"/>
        <v/>
      </c>
      <c r="D194" s="14" t="str">
        <f t="shared" si="8"/>
        <v/>
      </c>
      <c r="E194" s="4">
        <v>20.3</v>
      </c>
      <c r="F194" s="4" t="b">
        <f t="shared" si="6"/>
        <v>0</v>
      </c>
    </row>
    <row r="195" spans="2:6" x14ac:dyDescent="0.3">
      <c r="B195" s="11">
        <v>44022</v>
      </c>
      <c r="C195" s="15" t="str">
        <f t="shared" si="7"/>
        <v/>
      </c>
      <c r="D195" s="14" t="str">
        <f t="shared" si="8"/>
        <v/>
      </c>
      <c r="E195" s="4">
        <v>21</v>
      </c>
      <c r="F195" s="4" t="b">
        <f t="shared" si="6"/>
        <v>0</v>
      </c>
    </row>
    <row r="196" spans="2:6" x14ac:dyDescent="0.3">
      <c r="B196" s="11">
        <v>44023</v>
      </c>
      <c r="C196" s="15" t="str">
        <f t="shared" si="7"/>
        <v/>
      </c>
      <c r="D196" s="14" t="str">
        <f t="shared" si="8"/>
        <v/>
      </c>
      <c r="E196" s="4">
        <v>21.8</v>
      </c>
      <c r="F196" s="4" t="b">
        <f t="shared" si="6"/>
        <v>0</v>
      </c>
    </row>
    <row r="197" spans="2:6" x14ac:dyDescent="0.3">
      <c r="B197" s="11">
        <v>44024</v>
      </c>
      <c r="C197" s="15" t="str">
        <f t="shared" si="7"/>
        <v/>
      </c>
      <c r="D197" s="14" t="str">
        <f t="shared" si="8"/>
        <v/>
      </c>
      <c r="E197" s="4">
        <v>24.3</v>
      </c>
      <c r="F197" s="4" t="b">
        <f t="shared" si="6"/>
        <v>0</v>
      </c>
    </row>
    <row r="198" spans="2:6" x14ac:dyDescent="0.3">
      <c r="B198" s="11">
        <v>44025</v>
      </c>
      <c r="C198" s="15" t="str">
        <f t="shared" si="7"/>
        <v/>
      </c>
      <c r="D198" s="14" t="str">
        <f t="shared" si="8"/>
        <v/>
      </c>
      <c r="E198" s="4">
        <v>21.3</v>
      </c>
      <c r="F198" s="4" t="b">
        <f t="shared" ref="F198:F261" si="9">ISEVEN(MONTH(B198))</f>
        <v>0</v>
      </c>
    </row>
    <row r="199" spans="2:6" x14ac:dyDescent="0.3">
      <c r="B199" s="11">
        <v>44027</v>
      </c>
      <c r="C199" s="15" t="str">
        <f t="shared" ref="C199:C262" si="10">IF(DAY(B199)=1,B199,"")</f>
        <v/>
      </c>
      <c r="D199" s="14" t="str">
        <f t="shared" ref="D199:D262" si="11">IF(MOD(DAY(B199),7)=0,DAY(B199),"")</f>
        <v/>
      </c>
      <c r="E199" s="4">
        <v>21.3</v>
      </c>
      <c r="F199" s="4" t="b">
        <f t="shared" si="9"/>
        <v>0</v>
      </c>
    </row>
    <row r="200" spans="2:6" x14ac:dyDescent="0.3">
      <c r="B200" s="11">
        <v>44028</v>
      </c>
      <c r="C200" s="15" t="str">
        <f t="shared" si="10"/>
        <v/>
      </c>
      <c r="D200" s="14" t="str">
        <f t="shared" si="11"/>
        <v/>
      </c>
      <c r="E200" s="4">
        <v>20.8</v>
      </c>
      <c r="F200" s="4" t="b">
        <f t="shared" si="9"/>
        <v>0</v>
      </c>
    </row>
    <row r="201" spans="2:6" x14ac:dyDescent="0.3">
      <c r="B201" s="11">
        <v>44029</v>
      </c>
      <c r="C201" s="15" t="str">
        <f t="shared" si="10"/>
        <v/>
      </c>
      <c r="D201" s="14" t="str">
        <f t="shared" si="11"/>
        <v/>
      </c>
      <c r="E201" s="4">
        <v>20</v>
      </c>
      <c r="F201" s="4" t="b">
        <f t="shared" si="9"/>
        <v>0</v>
      </c>
    </row>
    <row r="202" spans="2:6" x14ac:dyDescent="0.3">
      <c r="B202" s="11">
        <v>44030</v>
      </c>
      <c r="C202" s="15" t="str">
        <f t="shared" si="10"/>
        <v/>
      </c>
      <c r="D202" s="14" t="str">
        <f t="shared" si="11"/>
        <v/>
      </c>
      <c r="E202" s="4">
        <v>20.399999999999999</v>
      </c>
      <c r="F202" s="4" t="b">
        <f t="shared" si="9"/>
        <v>0</v>
      </c>
    </row>
    <row r="203" spans="2:6" x14ac:dyDescent="0.3">
      <c r="B203" s="11">
        <v>44031</v>
      </c>
      <c r="C203" s="15" t="str">
        <f t="shared" si="10"/>
        <v/>
      </c>
      <c r="D203" s="14" t="str">
        <f t="shared" si="11"/>
        <v/>
      </c>
      <c r="E203" s="4">
        <v>21.6</v>
      </c>
      <c r="F203" s="4" t="b">
        <f t="shared" si="9"/>
        <v>0</v>
      </c>
    </row>
    <row r="204" spans="2:6" x14ac:dyDescent="0.3">
      <c r="B204" s="11">
        <v>44032</v>
      </c>
      <c r="C204" s="15" t="str">
        <f t="shared" si="10"/>
        <v/>
      </c>
      <c r="D204" s="14" t="str">
        <f t="shared" si="11"/>
        <v/>
      </c>
      <c r="E204" s="4">
        <v>24.1</v>
      </c>
      <c r="F204" s="4" t="b">
        <f t="shared" si="9"/>
        <v>0</v>
      </c>
    </row>
    <row r="205" spans="2:6" x14ac:dyDescent="0.3">
      <c r="B205" s="11">
        <v>44033</v>
      </c>
      <c r="C205" s="15" t="str">
        <f t="shared" si="10"/>
        <v/>
      </c>
      <c r="D205" s="14">
        <f t="shared" si="11"/>
        <v>21</v>
      </c>
      <c r="E205" s="4">
        <v>20.8</v>
      </c>
      <c r="F205" s="4" t="b">
        <f t="shared" si="9"/>
        <v>0</v>
      </c>
    </row>
    <row r="206" spans="2:6" x14ac:dyDescent="0.3">
      <c r="B206" s="11">
        <v>44034</v>
      </c>
      <c r="C206" s="15" t="str">
        <f t="shared" si="10"/>
        <v/>
      </c>
      <c r="D206" s="14" t="str">
        <f t="shared" si="11"/>
        <v/>
      </c>
      <c r="E206" s="4">
        <v>17.2</v>
      </c>
      <c r="F206" s="4" t="b">
        <f t="shared" si="9"/>
        <v>0</v>
      </c>
    </row>
    <row r="207" spans="2:6" x14ac:dyDescent="0.3">
      <c r="B207" s="11">
        <v>44035</v>
      </c>
      <c r="C207" s="15" t="str">
        <f t="shared" si="10"/>
        <v/>
      </c>
      <c r="D207" s="14" t="str">
        <f t="shared" si="11"/>
        <v/>
      </c>
      <c r="E207" s="4">
        <v>16.5</v>
      </c>
      <c r="F207" s="4" t="b">
        <f t="shared" si="9"/>
        <v>0</v>
      </c>
    </row>
    <row r="208" spans="2:6" x14ac:dyDescent="0.3">
      <c r="B208" s="11">
        <v>44036</v>
      </c>
      <c r="C208" s="15" t="str">
        <f t="shared" si="10"/>
        <v/>
      </c>
      <c r="D208" s="14" t="str">
        <f t="shared" si="11"/>
        <v/>
      </c>
      <c r="E208" s="4">
        <v>19.899999999999999</v>
      </c>
      <c r="F208" s="4" t="b">
        <f t="shared" si="9"/>
        <v>0</v>
      </c>
    </row>
    <row r="209" spans="2:6" x14ac:dyDescent="0.3">
      <c r="B209" s="11">
        <v>44037</v>
      </c>
      <c r="C209" s="15" t="str">
        <f t="shared" si="10"/>
        <v/>
      </c>
      <c r="D209" s="14" t="str">
        <f t="shared" si="11"/>
        <v/>
      </c>
      <c r="E209" s="4">
        <v>20.3</v>
      </c>
      <c r="F209" s="4" t="b">
        <f t="shared" si="9"/>
        <v>0</v>
      </c>
    </row>
    <row r="210" spans="2:6" x14ac:dyDescent="0.3">
      <c r="B210" s="11">
        <v>44038</v>
      </c>
      <c r="C210" s="15" t="str">
        <f t="shared" si="10"/>
        <v/>
      </c>
      <c r="D210" s="14" t="str">
        <f t="shared" si="11"/>
        <v/>
      </c>
      <c r="E210" s="4">
        <v>24.2</v>
      </c>
      <c r="F210" s="4" t="b">
        <f t="shared" si="9"/>
        <v>0</v>
      </c>
    </row>
    <row r="211" spans="2:6" x14ac:dyDescent="0.3">
      <c r="B211" s="11">
        <v>44039</v>
      </c>
      <c r="C211" s="15" t="str">
        <f t="shared" si="10"/>
        <v/>
      </c>
      <c r="D211" s="14" t="str">
        <f t="shared" si="11"/>
        <v/>
      </c>
      <c r="E211" s="4">
        <v>20.100000000000001</v>
      </c>
      <c r="F211" s="4" t="b">
        <f t="shared" si="9"/>
        <v>0</v>
      </c>
    </row>
    <row r="212" spans="2:6" x14ac:dyDescent="0.3">
      <c r="B212" s="11">
        <v>44040</v>
      </c>
      <c r="C212" s="15" t="str">
        <f t="shared" si="10"/>
        <v/>
      </c>
      <c r="D212" s="14">
        <f t="shared" si="11"/>
        <v>28</v>
      </c>
      <c r="E212" s="4">
        <v>19.600000000000001</v>
      </c>
      <c r="F212" s="4" t="b">
        <f t="shared" si="9"/>
        <v>0</v>
      </c>
    </row>
    <row r="213" spans="2:6" x14ac:dyDescent="0.3">
      <c r="B213" s="11">
        <v>44041</v>
      </c>
      <c r="C213" s="15" t="str">
        <f t="shared" si="10"/>
        <v/>
      </c>
      <c r="D213" s="14" t="str">
        <f t="shared" si="11"/>
        <v/>
      </c>
      <c r="E213" s="4">
        <v>20.6</v>
      </c>
      <c r="F213" s="4" t="b">
        <f t="shared" si="9"/>
        <v>0</v>
      </c>
    </row>
    <row r="214" spans="2:6" x14ac:dyDescent="0.3">
      <c r="B214" s="11">
        <v>44042</v>
      </c>
      <c r="C214" s="15" t="str">
        <f t="shared" si="10"/>
        <v/>
      </c>
      <c r="D214" s="14" t="str">
        <f t="shared" si="11"/>
        <v/>
      </c>
      <c r="E214" s="4">
        <v>21.2</v>
      </c>
      <c r="F214" s="4" t="b">
        <f t="shared" si="9"/>
        <v>0</v>
      </c>
    </row>
    <row r="215" spans="2:6" x14ac:dyDescent="0.3">
      <c r="B215" s="11">
        <v>44043</v>
      </c>
      <c r="C215" s="15" t="str">
        <f t="shared" si="10"/>
        <v/>
      </c>
      <c r="D215" s="14" t="str">
        <f t="shared" si="11"/>
        <v/>
      </c>
      <c r="E215" s="4">
        <v>20.7</v>
      </c>
      <c r="F215" s="4" t="b">
        <f t="shared" si="9"/>
        <v>0</v>
      </c>
    </row>
    <row r="216" spans="2:6" x14ac:dyDescent="0.3">
      <c r="B216" s="11">
        <v>44044</v>
      </c>
      <c r="C216" s="15">
        <f t="shared" si="10"/>
        <v>44044</v>
      </c>
      <c r="D216" s="14" t="str">
        <f t="shared" si="11"/>
        <v/>
      </c>
      <c r="E216" s="4">
        <v>19.5</v>
      </c>
      <c r="F216" s="4" t="b">
        <f t="shared" si="9"/>
        <v>1</v>
      </c>
    </row>
    <row r="217" spans="2:6" x14ac:dyDescent="0.3">
      <c r="B217" s="11">
        <v>44045</v>
      </c>
      <c r="C217" s="15" t="str">
        <f t="shared" si="10"/>
        <v/>
      </c>
      <c r="D217" s="14" t="str">
        <f t="shared" si="11"/>
        <v/>
      </c>
      <c r="E217" s="4">
        <v>20.9</v>
      </c>
      <c r="F217" s="4" t="b">
        <f t="shared" si="9"/>
        <v>1</v>
      </c>
    </row>
    <row r="218" spans="2:6" x14ac:dyDescent="0.3">
      <c r="B218" s="11">
        <v>44046</v>
      </c>
      <c r="C218" s="15" t="str">
        <f t="shared" si="10"/>
        <v/>
      </c>
      <c r="D218" s="14" t="str">
        <f t="shared" si="11"/>
        <v/>
      </c>
      <c r="E218" s="4">
        <v>20.100000000000001</v>
      </c>
      <c r="F218" s="4" t="b">
        <f t="shared" si="9"/>
        <v>1</v>
      </c>
    </row>
    <row r="219" spans="2:6" x14ac:dyDescent="0.3">
      <c r="B219" s="11">
        <v>44047</v>
      </c>
      <c r="C219" s="15" t="str">
        <f t="shared" si="10"/>
        <v/>
      </c>
      <c r="D219" s="14" t="str">
        <f t="shared" si="11"/>
        <v/>
      </c>
      <c r="E219" s="4">
        <v>22.6</v>
      </c>
      <c r="F219" s="4" t="b">
        <f t="shared" si="9"/>
        <v>1</v>
      </c>
    </row>
    <row r="220" spans="2:6" x14ac:dyDescent="0.3">
      <c r="B220" s="11">
        <v>44048</v>
      </c>
      <c r="C220" s="15" t="str">
        <f t="shared" si="10"/>
        <v/>
      </c>
      <c r="D220" s="14" t="str">
        <f t="shared" si="11"/>
        <v/>
      </c>
      <c r="E220" s="4">
        <v>26.3</v>
      </c>
      <c r="F220" s="4" t="b">
        <f t="shared" si="9"/>
        <v>1</v>
      </c>
    </row>
    <row r="221" spans="2:6" x14ac:dyDescent="0.3">
      <c r="B221" s="11">
        <v>44049</v>
      </c>
      <c r="C221" s="15" t="str">
        <f t="shared" si="10"/>
        <v/>
      </c>
      <c r="D221" s="14" t="str">
        <f t="shared" si="11"/>
        <v/>
      </c>
      <c r="E221" s="4">
        <v>24.1</v>
      </c>
      <c r="F221" s="4" t="b">
        <f t="shared" si="9"/>
        <v>1</v>
      </c>
    </row>
    <row r="222" spans="2:6" x14ac:dyDescent="0.3">
      <c r="B222" s="11">
        <v>44050</v>
      </c>
      <c r="C222" s="15" t="str">
        <f t="shared" si="10"/>
        <v/>
      </c>
      <c r="D222" s="14">
        <f t="shared" si="11"/>
        <v>7</v>
      </c>
      <c r="E222" s="4">
        <v>21.9</v>
      </c>
      <c r="F222" s="4" t="b">
        <f t="shared" si="9"/>
        <v>1</v>
      </c>
    </row>
    <row r="223" spans="2:6" x14ac:dyDescent="0.3">
      <c r="B223" s="11">
        <v>44051</v>
      </c>
      <c r="C223" s="15" t="str">
        <f t="shared" si="10"/>
        <v/>
      </c>
      <c r="D223" s="14" t="str">
        <f t="shared" si="11"/>
        <v/>
      </c>
      <c r="E223" s="4">
        <v>25.3</v>
      </c>
      <c r="F223" s="4" t="b">
        <f t="shared" si="9"/>
        <v>1</v>
      </c>
    </row>
    <row r="224" spans="2:6" x14ac:dyDescent="0.3">
      <c r="B224" s="11">
        <v>44052</v>
      </c>
      <c r="C224" s="15" t="str">
        <f t="shared" si="10"/>
        <v/>
      </c>
      <c r="D224" s="14" t="str">
        <f t="shared" si="11"/>
        <v/>
      </c>
      <c r="E224" s="4">
        <v>20.100000000000001</v>
      </c>
      <c r="F224" s="4" t="b">
        <f t="shared" si="9"/>
        <v>1</v>
      </c>
    </row>
    <row r="225" spans="2:6" x14ac:dyDescent="0.3">
      <c r="B225" s="11">
        <v>44053</v>
      </c>
      <c r="C225" s="15" t="str">
        <f t="shared" si="10"/>
        <v/>
      </c>
      <c r="D225" s="14" t="str">
        <f t="shared" si="11"/>
        <v/>
      </c>
      <c r="E225" s="4">
        <v>19</v>
      </c>
      <c r="F225" s="4" t="b">
        <f t="shared" si="9"/>
        <v>1</v>
      </c>
    </row>
    <row r="226" spans="2:6" x14ac:dyDescent="0.3">
      <c r="B226" s="11">
        <v>44054</v>
      </c>
      <c r="C226" s="15" t="str">
        <f t="shared" si="10"/>
        <v/>
      </c>
      <c r="D226" s="14" t="str">
        <f t="shared" si="11"/>
        <v/>
      </c>
      <c r="E226" s="4">
        <v>20.6</v>
      </c>
      <c r="F226" s="4" t="b">
        <f t="shared" si="9"/>
        <v>1</v>
      </c>
    </row>
    <row r="227" spans="2:6" x14ac:dyDescent="0.3">
      <c r="B227" s="11">
        <v>44055</v>
      </c>
      <c r="C227" s="15" t="str">
        <f t="shared" si="10"/>
        <v/>
      </c>
      <c r="D227" s="14" t="str">
        <f t="shared" si="11"/>
        <v/>
      </c>
      <c r="E227" s="4">
        <v>21.8</v>
      </c>
      <c r="F227" s="4" t="b">
        <f t="shared" si="9"/>
        <v>1</v>
      </c>
    </row>
    <row r="228" spans="2:6" x14ac:dyDescent="0.3">
      <c r="B228" s="11">
        <v>44056</v>
      </c>
      <c r="C228" s="15" t="str">
        <f t="shared" si="10"/>
        <v/>
      </c>
      <c r="D228" s="14" t="str">
        <f t="shared" si="11"/>
        <v/>
      </c>
      <c r="E228" s="4">
        <v>25.9</v>
      </c>
      <c r="F228" s="4" t="b">
        <f t="shared" si="9"/>
        <v>1</v>
      </c>
    </row>
    <row r="229" spans="2:6" x14ac:dyDescent="0.3">
      <c r="B229" s="11">
        <v>44057</v>
      </c>
      <c r="C229" s="15" t="str">
        <f t="shared" si="10"/>
        <v/>
      </c>
      <c r="D229" s="14">
        <f t="shared" si="11"/>
        <v>14</v>
      </c>
      <c r="E229" s="4">
        <v>23.8</v>
      </c>
      <c r="F229" s="4" t="b">
        <f t="shared" si="9"/>
        <v>1</v>
      </c>
    </row>
    <row r="230" spans="2:6" x14ac:dyDescent="0.3">
      <c r="B230" s="11">
        <v>44058</v>
      </c>
      <c r="C230" s="15" t="str">
        <f t="shared" si="10"/>
        <v/>
      </c>
      <c r="D230" s="14" t="str">
        <f t="shared" si="11"/>
        <v/>
      </c>
      <c r="E230" s="4">
        <v>28</v>
      </c>
      <c r="F230" s="4" t="b">
        <f t="shared" si="9"/>
        <v>1</v>
      </c>
    </row>
    <row r="231" spans="2:6" x14ac:dyDescent="0.3">
      <c r="B231" s="11">
        <v>44059</v>
      </c>
      <c r="C231" s="15" t="str">
        <f t="shared" si="10"/>
        <v/>
      </c>
      <c r="D231" s="14" t="str">
        <f t="shared" si="11"/>
        <v/>
      </c>
      <c r="E231" s="4">
        <v>23.2</v>
      </c>
      <c r="F231" s="4" t="b">
        <f t="shared" si="9"/>
        <v>1</v>
      </c>
    </row>
    <row r="232" spans="2:6" x14ac:dyDescent="0.3">
      <c r="B232" s="11">
        <v>44060</v>
      </c>
      <c r="C232" s="15" t="str">
        <f t="shared" si="10"/>
        <v/>
      </c>
      <c r="D232" s="14" t="str">
        <f t="shared" si="11"/>
        <v/>
      </c>
      <c r="E232" s="4">
        <v>22.7</v>
      </c>
      <c r="F232" s="4" t="b">
        <f t="shared" si="9"/>
        <v>1</v>
      </c>
    </row>
    <row r="233" spans="2:6" x14ac:dyDescent="0.3">
      <c r="B233" s="11">
        <v>44061</v>
      </c>
      <c r="C233" s="15" t="str">
        <f t="shared" si="10"/>
        <v/>
      </c>
      <c r="D233" s="14" t="str">
        <f t="shared" si="11"/>
        <v/>
      </c>
      <c r="E233" s="4">
        <v>23.4</v>
      </c>
      <c r="F233" s="4" t="b">
        <f t="shared" si="9"/>
        <v>1</v>
      </c>
    </row>
    <row r="234" spans="2:6" x14ac:dyDescent="0.3">
      <c r="B234" s="11">
        <v>44062</v>
      </c>
      <c r="C234" s="15" t="str">
        <f t="shared" si="10"/>
        <v/>
      </c>
      <c r="D234" s="14" t="str">
        <f t="shared" si="11"/>
        <v/>
      </c>
      <c r="E234" s="4">
        <v>29.8</v>
      </c>
      <c r="F234" s="4" t="b">
        <f t="shared" si="9"/>
        <v>1</v>
      </c>
    </row>
    <row r="235" spans="2:6" x14ac:dyDescent="0.3">
      <c r="B235" s="11">
        <v>44063</v>
      </c>
      <c r="C235" s="15" t="str">
        <f t="shared" si="10"/>
        <v/>
      </c>
      <c r="D235" s="14" t="str">
        <f t="shared" si="11"/>
        <v/>
      </c>
      <c r="E235" s="4">
        <v>24.3</v>
      </c>
      <c r="F235" s="4" t="b">
        <f t="shared" si="9"/>
        <v>1</v>
      </c>
    </row>
    <row r="236" spans="2:6" x14ac:dyDescent="0.3">
      <c r="B236" s="11">
        <v>44064</v>
      </c>
      <c r="C236" s="15" t="str">
        <f t="shared" si="10"/>
        <v/>
      </c>
      <c r="D236" s="14">
        <f t="shared" si="11"/>
        <v>21</v>
      </c>
      <c r="E236" s="4">
        <v>24.7</v>
      </c>
      <c r="F236" s="4" t="b">
        <f t="shared" si="9"/>
        <v>1</v>
      </c>
    </row>
    <row r="237" spans="2:6" x14ac:dyDescent="0.3">
      <c r="B237" s="11">
        <v>44065</v>
      </c>
      <c r="C237" s="15" t="str">
        <f t="shared" si="10"/>
        <v/>
      </c>
      <c r="D237" s="14" t="str">
        <f t="shared" si="11"/>
        <v/>
      </c>
      <c r="E237" s="4">
        <v>24.4</v>
      </c>
      <c r="F237" s="4" t="b">
        <f t="shared" si="9"/>
        <v>1</v>
      </c>
    </row>
    <row r="238" spans="2:6" x14ac:dyDescent="0.3">
      <c r="B238" s="11">
        <v>44066</v>
      </c>
      <c r="C238" s="15" t="str">
        <f t="shared" si="10"/>
        <v/>
      </c>
      <c r="D238" s="14" t="str">
        <f t="shared" si="11"/>
        <v/>
      </c>
      <c r="E238" s="4">
        <v>21.4</v>
      </c>
      <c r="F238" s="4" t="b">
        <f t="shared" si="9"/>
        <v>1</v>
      </c>
    </row>
    <row r="239" spans="2:6" x14ac:dyDescent="0.3">
      <c r="B239" s="11">
        <v>44067</v>
      </c>
      <c r="C239" s="15" t="str">
        <f t="shared" si="10"/>
        <v/>
      </c>
      <c r="D239" s="14" t="str">
        <f t="shared" si="11"/>
        <v/>
      </c>
      <c r="E239" s="4">
        <v>22.6</v>
      </c>
      <c r="F239" s="4" t="b">
        <f t="shared" si="9"/>
        <v>1</v>
      </c>
    </row>
    <row r="240" spans="2:6" x14ac:dyDescent="0.3">
      <c r="B240" s="11">
        <v>44068</v>
      </c>
      <c r="C240" s="15" t="str">
        <f t="shared" si="10"/>
        <v/>
      </c>
      <c r="D240" s="14" t="str">
        <f t="shared" si="11"/>
        <v/>
      </c>
      <c r="E240" s="4">
        <v>21.3</v>
      </c>
      <c r="F240" s="4" t="b">
        <f t="shared" si="9"/>
        <v>1</v>
      </c>
    </row>
    <row r="241" spans="2:6" x14ac:dyDescent="0.3">
      <c r="B241" s="11">
        <v>44069</v>
      </c>
      <c r="C241" s="15" t="str">
        <f t="shared" si="10"/>
        <v/>
      </c>
      <c r="D241" s="14" t="str">
        <f t="shared" si="11"/>
        <v/>
      </c>
      <c r="E241" s="4">
        <v>20.3</v>
      </c>
      <c r="F241" s="4" t="b">
        <f t="shared" si="9"/>
        <v>1</v>
      </c>
    </row>
    <row r="242" spans="2:6" x14ac:dyDescent="0.3">
      <c r="B242" s="11">
        <v>44070</v>
      </c>
      <c r="C242" s="15" t="str">
        <f t="shared" si="10"/>
        <v/>
      </c>
      <c r="D242" s="14" t="str">
        <f t="shared" si="11"/>
        <v/>
      </c>
      <c r="E242" s="4">
        <v>21.4</v>
      </c>
      <c r="F242" s="4" t="b">
        <f t="shared" si="9"/>
        <v>1</v>
      </c>
    </row>
    <row r="243" spans="2:6" x14ac:dyDescent="0.3">
      <c r="B243" s="11">
        <v>44071</v>
      </c>
      <c r="C243" s="15" t="str">
        <f t="shared" si="10"/>
        <v/>
      </c>
      <c r="D243" s="14">
        <f t="shared" si="11"/>
        <v>28</v>
      </c>
      <c r="E243" s="4">
        <v>23.2</v>
      </c>
      <c r="F243" s="4" t="b">
        <f t="shared" si="9"/>
        <v>1</v>
      </c>
    </row>
    <row r="244" spans="2:6" x14ac:dyDescent="0.3">
      <c r="B244" s="11">
        <v>44072</v>
      </c>
      <c r="C244" s="15" t="str">
        <f t="shared" si="10"/>
        <v/>
      </c>
      <c r="D244" s="14" t="str">
        <f t="shared" si="11"/>
        <v/>
      </c>
      <c r="E244" s="4">
        <v>21.8</v>
      </c>
      <c r="F244" s="4" t="b">
        <f t="shared" si="9"/>
        <v>1</v>
      </c>
    </row>
    <row r="245" spans="2:6" x14ac:dyDescent="0.3">
      <c r="B245" s="11">
        <v>44073</v>
      </c>
      <c r="C245" s="15" t="str">
        <f t="shared" si="10"/>
        <v/>
      </c>
      <c r="D245" s="14" t="str">
        <f t="shared" si="11"/>
        <v/>
      </c>
      <c r="E245" s="4">
        <v>22.2</v>
      </c>
      <c r="F245" s="4" t="b">
        <f t="shared" si="9"/>
        <v>1</v>
      </c>
    </row>
    <row r="246" spans="2:6" x14ac:dyDescent="0.3">
      <c r="B246" s="11">
        <v>44074</v>
      </c>
      <c r="C246" s="15" t="str">
        <f t="shared" si="10"/>
        <v/>
      </c>
      <c r="D246" s="14" t="str">
        <f t="shared" si="11"/>
        <v/>
      </c>
      <c r="E246" s="4">
        <v>22.9</v>
      </c>
      <c r="F246" s="4" t="b">
        <f t="shared" si="9"/>
        <v>1</v>
      </c>
    </row>
    <row r="247" spans="2:6" x14ac:dyDescent="0.3">
      <c r="B247" s="11">
        <v>44075</v>
      </c>
      <c r="C247" s="15">
        <f t="shared" si="10"/>
        <v>44075</v>
      </c>
      <c r="D247" s="14" t="str">
        <f t="shared" si="11"/>
        <v/>
      </c>
      <c r="E247" s="4">
        <v>23.2</v>
      </c>
      <c r="F247" s="4" t="b">
        <f t="shared" si="9"/>
        <v>0</v>
      </c>
    </row>
    <row r="248" spans="2:6" x14ac:dyDescent="0.3">
      <c r="B248" s="11">
        <v>44076</v>
      </c>
      <c r="C248" s="15" t="str">
        <f t="shared" si="10"/>
        <v/>
      </c>
      <c r="D248" s="14" t="str">
        <f t="shared" si="11"/>
        <v/>
      </c>
      <c r="E248" s="4">
        <v>24.3</v>
      </c>
      <c r="F248" s="4" t="b">
        <f t="shared" si="9"/>
        <v>0</v>
      </c>
    </row>
    <row r="249" spans="2:6" x14ac:dyDescent="0.3">
      <c r="B249" s="11">
        <v>44077</v>
      </c>
      <c r="C249" s="15" t="str">
        <f t="shared" si="10"/>
        <v/>
      </c>
      <c r="D249" s="14" t="str">
        <f t="shared" si="11"/>
        <v/>
      </c>
      <c r="E249" s="4">
        <v>24.5</v>
      </c>
      <c r="F249" s="4" t="b">
        <f t="shared" si="9"/>
        <v>0</v>
      </c>
    </row>
    <row r="250" spans="2:6" x14ac:dyDescent="0.3">
      <c r="B250" s="11">
        <v>44078</v>
      </c>
      <c r="C250" s="15" t="str">
        <f t="shared" si="10"/>
        <v/>
      </c>
      <c r="D250" s="14" t="str">
        <f t="shared" si="11"/>
        <v/>
      </c>
      <c r="E250" s="4">
        <v>24.3</v>
      </c>
      <c r="F250" s="4" t="b">
        <f t="shared" si="9"/>
        <v>0</v>
      </c>
    </row>
    <row r="251" spans="2:6" x14ac:dyDescent="0.3">
      <c r="B251" s="11">
        <v>44079</v>
      </c>
      <c r="C251" s="15" t="str">
        <f t="shared" si="10"/>
        <v/>
      </c>
      <c r="D251" s="14" t="str">
        <f t="shared" si="11"/>
        <v/>
      </c>
      <c r="E251" s="4">
        <v>24.3</v>
      </c>
      <c r="F251" s="4" t="b">
        <f t="shared" si="9"/>
        <v>0</v>
      </c>
    </row>
    <row r="252" spans="2:6" x14ac:dyDescent="0.3">
      <c r="B252" s="11">
        <v>44080</v>
      </c>
      <c r="C252" s="15" t="str">
        <f t="shared" si="10"/>
        <v/>
      </c>
      <c r="D252" s="14" t="str">
        <f t="shared" si="11"/>
        <v/>
      </c>
      <c r="E252" s="4">
        <v>23.8</v>
      </c>
      <c r="F252" s="4" t="b">
        <f t="shared" si="9"/>
        <v>0</v>
      </c>
    </row>
    <row r="253" spans="2:6" x14ac:dyDescent="0.3">
      <c r="B253" s="11">
        <v>44081</v>
      </c>
      <c r="C253" s="15" t="str">
        <f t="shared" si="10"/>
        <v/>
      </c>
      <c r="D253" s="14">
        <f t="shared" si="11"/>
        <v>7</v>
      </c>
      <c r="E253" s="4">
        <v>21.1</v>
      </c>
      <c r="F253" s="4" t="b">
        <f t="shared" si="9"/>
        <v>0</v>
      </c>
    </row>
    <row r="254" spans="2:6" x14ac:dyDescent="0.3">
      <c r="B254" s="11">
        <v>44082</v>
      </c>
      <c r="C254" s="15" t="str">
        <f t="shared" si="10"/>
        <v/>
      </c>
      <c r="D254" s="14" t="str">
        <f t="shared" si="11"/>
        <v/>
      </c>
      <c r="E254" s="4">
        <v>22.5</v>
      </c>
      <c r="F254" s="4" t="b">
        <f t="shared" si="9"/>
        <v>0</v>
      </c>
    </row>
    <row r="255" spans="2:6" x14ac:dyDescent="0.3">
      <c r="B255" s="11">
        <v>44083</v>
      </c>
      <c r="C255" s="15" t="str">
        <f t="shared" si="10"/>
        <v/>
      </c>
      <c r="D255" s="14" t="str">
        <f t="shared" si="11"/>
        <v/>
      </c>
      <c r="E255" s="4">
        <v>22.4</v>
      </c>
      <c r="F255" s="4" t="b">
        <f t="shared" si="9"/>
        <v>0</v>
      </c>
    </row>
    <row r="256" spans="2:6" x14ac:dyDescent="0.3">
      <c r="B256" s="11">
        <v>44084</v>
      </c>
      <c r="C256" s="15" t="str">
        <f t="shared" si="10"/>
        <v/>
      </c>
      <c r="D256" s="14" t="str">
        <f t="shared" si="11"/>
        <v/>
      </c>
      <c r="E256" s="4">
        <v>22.4</v>
      </c>
      <c r="F256" s="4" t="b">
        <f t="shared" si="9"/>
        <v>0</v>
      </c>
    </row>
    <row r="257" spans="2:6" x14ac:dyDescent="0.3">
      <c r="B257" s="11">
        <v>44085</v>
      </c>
      <c r="C257" s="15" t="str">
        <f t="shared" si="10"/>
        <v/>
      </c>
      <c r="D257" s="14" t="str">
        <f t="shared" si="11"/>
        <v/>
      </c>
      <c r="E257" s="4">
        <v>20.7</v>
      </c>
      <c r="F257" s="4" t="b">
        <f t="shared" si="9"/>
        <v>0</v>
      </c>
    </row>
    <row r="258" spans="2:6" x14ac:dyDescent="0.3">
      <c r="B258" s="11">
        <v>44086</v>
      </c>
      <c r="C258" s="15" t="str">
        <f t="shared" si="10"/>
        <v/>
      </c>
      <c r="D258" s="14" t="str">
        <f t="shared" si="11"/>
        <v/>
      </c>
      <c r="E258" s="4">
        <v>22.1</v>
      </c>
      <c r="F258" s="4" t="b">
        <f t="shared" si="9"/>
        <v>0</v>
      </c>
    </row>
    <row r="259" spans="2:6" x14ac:dyDescent="0.3">
      <c r="B259" s="11">
        <v>44087</v>
      </c>
      <c r="C259" s="15" t="str">
        <f t="shared" si="10"/>
        <v/>
      </c>
      <c r="D259" s="14" t="str">
        <f t="shared" si="11"/>
        <v/>
      </c>
      <c r="E259" s="4">
        <v>22.4</v>
      </c>
      <c r="F259" s="4" t="b">
        <f t="shared" si="9"/>
        <v>0</v>
      </c>
    </row>
    <row r="260" spans="2:6" x14ac:dyDescent="0.3">
      <c r="B260" s="11">
        <v>44088</v>
      </c>
      <c r="C260" s="15" t="str">
        <f t="shared" si="10"/>
        <v/>
      </c>
      <c r="D260" s="14">
        <f t="shared" si="11"/>
        <v>14</v>
      </c>
      <c r="E260" s="4">
        <v>23.3</v>
      </c>
      <c r="F260" s="4" t="b">
        <f t="shared" si="9"/>
        <v>0</v>
      </c>
    </row>
    <row r="261" spans="2:6" x14ac:dyDescent="0.3">
      <c r="B261" s="11">
        <v>44089</v>
      </c>
      <c r="C261" s="15" t="str">
        <f t="shared" si="10"/>
        <v/>
      </c>
      <c r="D261" s="14" t="str">
        <f t="shared" si="11"/>
        <v/>
      </c>
      <c r="E261" s="4">
        <v>23.4</v>
      </c>
      <c r="F261" s="4" t="b">
        <f t="shared" si="9"/>
        <v>0</v>
      </c>
    </row>
    <row r="262" spans="2:6" x14ac:dyDescent="0.3">
      <c r="B262" s="11">
        <v>44090</v>
      </c>
      <c r="C262" s="15" t="str">
        <f t="shared" si="10"/>
        <v/>
      </c>
      <c r="D262" s="14" t="str">
        <f t="shared" si="11"/>
        <v/>
      </c>
      <c r="E262" s="4">
        <v>23.3</v>
      </c>
      <c r="F262" s="4" t="b">
        <f t="shared" ref="F262:F325" si="12">ISEVEN(MONTH(B262))</f>
        <v>0</v>
      </c>
    </row>
    <row r="263" spans="2:6" x14ac:dyDescent="0.3">
      <c r="B263" s="11">
        <v>44091</v>
      </c>
      <c r="C263" s="15" t="str">
        <f t="shared" ref="C263:C326" si="13">IF(DAY(B263)=1,B263,"")</f>
        <v/>
      </c>
      <c r="D263" s="14" t="str">
        <f t="shared" ref="D263:D326" si="14">IF(MOD(DAY(B263),7)=0,DAY(B263),"")</f>
        <v/>
      </c>
      <c r="E263" s="4">
        <v>23.6</v>
      </c>
      <c r="F263" s="4" t="b">
        <f t="shared" si="12"/>
        <v>0</v>
      </c>
    </row>
    <row r="264" spans="2:6" x14ac:dyDescent="0.3">
      <c r="B264" s="11">
        <v>44092</v>
      </c>
      <c r="C264" s="15" t="str">
        <f t="shared" si="13"/>
        <v/>
      </c>
      <c r="D264" s="14" t="str">
        <f t="shared" si="14"/>
        <v/>
      </c>
      <c r="E264" s="4">
        <v>24.4</v>
      </c>
      <c r="F264" s="4" t="b">
        <f t="shared" si="12"/>
        <v>0</v>
      </c>
    </row>
    <row r="265" spans="2:6" x14ac:dyDescent="0.3">
      <c r="B265" s="11">
        <v>44093</v>
      </c>
      <c r="C265" s="15" t="str">
        <f t="shared" si="13"/>
        <v/>
      </c>
      <c r="D265" s="14" t="str">
        <f t="shared" si="14"/>
        <v/>
      </c>
      <c r="E265" s="4">
        <v>24.4</v>
      </c>
      <c r="F265" s="4" t="b">
        <f t="shared" si="12"/>
        <v>0</v>
      </c>
    </row>
    <row r="266" spans="2:6" x14ac:dyDescent="0.3">
      <c r="B266" s="11">
        <v>44094</v>
      </c>
      <c r="C266" s="15" t="str">
        <f t="shared" si="13"/>
        <v/>
      </c>
      <c r="D266" s="14" t="str">
        <f t="shared" si="14"/>
        <v/>
      </c>
      <c r="E266" s="4">
        <v>25</v>
      </c>
      <c r="F266" s="4" t="b">
        <f t="shared" si="12"/>
        <v>0</v>
      </c>
    </row>
    <row r="267" spans="2:6" x14ac:dyDescent="0.3">
      <c r="B267" s="11">
        <v>44095</v>
      </c>
      <c r="C267" s="15" t="str">
        <f t="shared" si="13"/>
        <v/>
      </c>
      <c r="D267" s="14">
        <f t="shared" si="14"/>
        <v>21</v>
      </c>
      <c r="E267" s="4">
        <v>28.6</v>
      </c>
      <c r="F267" s="4" t="b">
        <f t="shared" si="12"/>
        <v>0</v>
      </c>
    </row>
    <row r="268" spans="2:6" x14ac:dyDescent="0.3">
      <c r="B268" s="11">
        <v>44096</v>
      </c>
      <c r="C268" s="15" t="str">
        <f t="shared" si="13"/>
        <v/>
      </c>
      <c r="D268" s="14" t="str">
        <f t="shared" si="14"/>
        <v/>
      </c>
      <c r="E268" s="4">
        <v>29.5</v>
      </c>
      <c r="F268" s="4" t="b">
        <f t="shared" si="12"/>
        <v>0</v>
      </c>
    </row>
    <row r="269" spans="2:6" x14ac:dyDescent="0.3">
      <c r="B269" s="11">
        <v>44097</v>
      </c>
      <c r="C269" s="15" t="str">
        <f t="shared" si="13"/>
        <v/>
      </c>
      <c r="D269" s="14" t="str">
        <f t="shared" si="14"/>
        <v/>
      </c>
      <c r="E269" s="4">
        <v>25.1</v>
      </c>
      <c r="F269" s="4" t="b">
        <f t="shared" si="12"/>
        <v>0</v>
      </c>
    </row>
    <row r="270" spans="2:6" x14ac:dyDescent="0.3">
      <c r="B270" s="11">
        <v>44098</v>
      </c>
      <c r="C270" s="15" t="str">
        <f t="shared" si="13"/>
        <v/>
      </c>
      <c r="D270" s="14" t="str">
        <f t="shared" si="14"/>
        <v/>
      </c>
      <c r="E270" s="4">
        <v>25.2</v>
      </c>
      <c r="F270" s="4" t="b">
        <f t="shared" si="12"/>
        <v>0</v>
      </c>
    </row>
    <row r="271" spans="2:6" x14ac:dyDescent="0.3">
      <c r="B271" s="11">
        <v>44099</v>
      </c>
      <c r="C271" s="15" t="str">
        <f t="shared" si="13"/>
        <v/>
      </c>
      <c r="D271" s="14" t="str">
        <f t="shared" si="14"/>
        <v/>
      </c>
      <c r="E271" s="4">
        <v>26.6</v>
      </c>
      <c r="F271" s="4" t="b">
        <f t="shared" si="12"/>
        <v>0</v>
      </c>
    </row>
    <row r="272" spans="2:6" x14ac:dyDescent="0.3">
      <c r="B272" s="11">
        <v>44100</v>
      </c>
      <c r="C272" s="15" t="str">
        <f t="shared" si="13"/>
        <v/>
      </c>
      <c r="D272" s="14" t="str">
        <f t="shared" si="14"/>
        <v/>
      </c>
      <c r="E272" s="4">
        <v>26.3</v>
      </c>
      <c r="F272" s="4" t="b">
        <f t="shared" si="12"/>
        <v>0</v>
      </c>
    </row>
    <row r="273" spans="2:6" x14ac:dyDescent="0.3">
      <c r="B273" s="11">
        <v>44101</v>
      </c>
      <c r="C273" s="15" t="str">
        <f t="shared" si="13"/>
        <v/>
      </c>
      <c r="D273" s="14" t="str">
        <f t="shared" si="14"/>
        <v/>
      </c>
      <c r="E273" s="4">
        <v>21.9</v>
      </c>
      <c r="F273" s="4" t="b">
        <f t="shared" si="12"/>
        <v>0</v>
      </c>
    </row>
    <row r="274" spans="2:6" x14ac:dyDescent="0.3">
      <c r="B274" s="11">
        <v>44102</v>
      </c>
      <c r="C274" s="15" t="str">
        <f t="shared" si="13"/>
        <v/>
      </c>
      <c r="D274" s="14">
        <f t="shared" si="14"/>
        <v>28</v>
      </c>
      <c r="E274" s="4">
        <v>22.2</v>
      </c>
      <c r="F274" s="4" t="b">
        <f t="shared" si="12"/>
        <v>0</v>
      </c>
    </row>
    <row r="275" spans="2:6" x14ac:dyDescent="0.3">
      <c r="B275" s="11">
        <v>44103</v>
      </c>
      <c r="C275" s="15" t="str">
        <f t="shared" si="13"/>
        <v/>
      </c>
      <c r="D275" s="14" t="str">
        <f t="shared" si="14"/>
        <v/>
      </c>
      <c r="E275" s="4">
        <v>22.3</v>
      </c>
      <c r="F275" s="4" t="b">
        <f t="shared" si="12"/>
        <v>0</v>
      </c>
    </row>
    <row r="276" spans="2:6" x14ac:dyDescent="0.3">
      <c r="B276" s="11">
        <v>44104</v>
      </c>
      <c r="C276" s="15" t="str">
        <f t="shared" si="13"/>
        <v/>
      </c>
      <c r="D276" s="14" t="str">
        <f t="shared" si="14"/>
        <v/>
      </c>
      <c r="E276" s="4">
        <v>23.8</v>
      </c>
      <c r="F276" s="4" t="b">
        <f t="shared" si="12"/>
        <v>0</v>
      </c>
    </row>
    <row r="277" spans="2:6" x14ac:dyDescent="0.3">
      <c r="B277" s="11">
        <v>44105</v>
      </c>
      <c r="C277" s="15">
        <f t="shared" si="13"/>
        <v>44105</v>
      </c>
      <c r="D277" s="14" t="str">
        <f t="shared" si="14"/>
        <v/>
      </c>
      <c r="E277" s="4">
        <v>25.6</v>
      </c>
      <c r="F277" s="4" t="b">
        <f t="shared" si="12"/>
        <v>1</v>
      </c>
    </row>
    <row r="278" spans="2:6" x14ac:dyDescent="0.3">
      <c r="B278" s="11">
        <v>44106</v>
      </c>
      <c r="C278" s="15" t="str">
        <f t="shared" si="13"/>
        <v/>
      </c>
      <c r="D278" s="14" t="str">
        <f t="shared" si="14"/>
        <v/>
      </c>
      <c r="E278" s="4">
        <v>25.5</v>
      </c>
      <c r="F278" s="4" t="b">
        <f t="shared" si="12"/>
        <v>1</v>
      </c>
    </row>
    <row r="279" spans="2:6" x14ac:dyDescent="0.3">
      <c r="B279" s="11">
        <v>44107</v>
      </c>
      <c r="C279" s="15" t="str">
        <f t="shared" si="13"/>
        <v/>
      </c>
      <c r="D279" s="14" t="str">
        <f t="shared" si="14"/>
        <v/>
      </c>
      <c r="E279" s="4">
        <v>25.4</v>
      </c>
      <c r="F279" s="4" t="b">
        <f t="shared" si="12"/>
        <v>1</v>
      </c>
    </row>
    <row r="280" spans="2:6" x14ac:dyDescent="0.3">
      <c r="B280" s="11">
        <v>44108</v>
      </c>
      <c r="C280" s="15" t="str">
        <f t="shared" si="13"/>
        <v/>
      </c>
      <c r="D280" s="14" t="str">
        <f t="shared" si="14"/>
        <v/>
      </c>
      <c r="E280" s="4">
        <v>24.6</v>
      </c>
      <c r="F280" s="4" t="b">
        <f t="shared" si="12"/>
        <v>1</v>
      </c>
    </row>
    <row r="281" spans="2:6" x14ac:dyDescent="0.3">
      <c r="B281" s="11">
        <v>44109</v>
      </c>
      <c r="C281" s="15" t="str">
        <f t="shared" si="13"/>
        <v/>
      </c>
      <c r="D281" s="14" t="str">
        <f t="shared" si="14"/>
        <v/>
      </c>
      <c r="E281" s="4">
        <v>25.2</v>
      </c>
      <c r="F281" s="4" t="b">
        <f t="shared" si="12"/>
        <v>1</v>
      </c>
    </row>
    <row r="282" spans="2:6" x14ac:dyDescent="0.3">
      <c r="B282" s="11">
        <v>44110</v>
      </c>
      <c r="C282" s="15" t="str">
        <f t="shared" si="13"/>
        <v/>
      </c>
      <c r="D282" s="14" t="str">
        <f t="shared" si="14"/>
        <v/>
      </c>
      <c r="E282" s="4">
        <v>25.4</v>
      </c>
      <c r="F282" s="4" t="b">
        <f t="shared" si="12"/>
        <v>1</v>
      </c>
    </row>
    <row r="283" spans="2:6" x14ac:dyDescent="0.3">
      <c r="B283" s="11">
        <v>44111</v>
      </c>
      <c r="C283" s="15" t="str">
        <f t="shared" si="13"/>
        <v/>
      </c>
      <c r="D283" s="14">
        <f t="shared" si="14"/>
        <v>7</v>
      </c>
      <c r="E283" s="4">
        <v>25.6</v>
      </c>
      <c r="F283" s="4" t="b">
        <f t="shared" si="12"/>
        <v>1</v>
      </c>
    </row>
    <row r="284" spans="2:6" x14ac:dyDescent="0.3">
      <c r="B284" s="11">
        <v>44112</v>
      </c>
      <c r="C284" s="15" t="str">
        <f t="shared" si="13"/>
        <v/>
      </c>
      <c r="D284" s="14" t="str">
        <f t="shared" si="14"/>
        <v/>
      </c>
      <c r="E284" s="4">
        <v>25.1</v>
      </c>
      <c r="F284" s="4" t="b">
        <f t="shared" si="12"/>
        <v>1</v>
      </c>
    </row>
    <row r="285" spans="2:6" x14ac:dyDescent="0.3">
      <c r="B285" s="11">
        <v>44113</v>
      </c>
      <c r="C285" s="15" t="str">
        <f t="shared" si="13"/>
        <v/>
      </c>
      <c r="D285" s="14" t="str">
        <f t="shared" si="14"/>
        <v/>
      </c>
      <c r="E285" s="4">
        <v>26.8</v>
      </c>
      <c r="F285" s="4" t="b">
        <f t="shared" si="12"/>
        <v>1</v>
      </c>
    </row>
    <row r="286" spans="2:6" x14ac:dyDescent="0.3">
      <c r="B286" s="11">
        <v>44114</v>
      </c>
      <c r="C286" s="15" t="str">
        <f t="shared" si="13"/>
        <v/>
      </c>
      <c r="D286" s="14" t="str">
        <f t="shared" si="14"/>
        <v/>
      </c>
      <c r="E286" s="4">
        <v>25.5</v>
      </c>
      <c r="F286" s="4" t="b">
        <f t="shared" si="12"/>
        <v>1</v>
      </c>
    </row>
    <row r="287" spans="2:6" x14ac:dyDescent="0.3">
      <c r="B287" s="11">
        <v>44115</v>
      </c>
      <c r="C287" s="15" t="str">
        <f t="shared" si="13"/>
        <v/>
      </c>
      <c r="D287" s="14" t="str">
        <f t="shared" si="14"/>
        <v/>
      </c>
      <c r="E287" s="4">
        <v>25.9</v>
      </c>
      <c r="F287" s="4" t="b">
        <f t="shared" si="12"/>
        <v>1</v>
      </c>
    </row>
    <row r="288" spans="2:6" x14ac:dyDescent="0.3">
      <c r="B288" s="11">
        <v>44116</v>
      </c>
      <c r="C288" s="15" t="str">
        <f t="shared" si="13"/>
        <v/>
      </c>
      <c r="D288" s="14" t="str">
        <f t="shared" si="14"/>
        <v/>
      </c>
      <c r="E288" s="4">
        <v>25.1</v>
      </c>
      <c r="F288" s="4" t="b">
        <f t="shared" si="12"/>
        <v>1</v>
      </c>
    </row>
    <row r="289" spans="2:6" x14ac:dyDescent="0.3">
      <c r="B289" s="11">
        <v>44117</v>
      </c>
      <c r="C289" s="15" t="str">
        <f t="shared" si="13"/>
        <v/>
      </c>
      <c r="D289" s="14" t="str">
        <f t="shared" si="14"/>
        <v/>
      </c>
      <c r="E289" s="4">
        <v>25.4</v>
      </c>
      <c r="F289" s="4" t="b">
        <f t="shared" si="12"/>
        <v>1</v>
      </c>
    </row>
    <row r="290" spans="2:6" x14ac:dyDescent="0.3">
      <c r="B290" s="11">
        <v>44118</v>
      </c>
      <c r="C290" s="15" t="str">
        <f t="shared" si="13"/>
        <v/>
      </c>
      <c r="D290" s="14">
        <f t="shared" si="14"/>
        <v>14</v>
      </c>
      <c r="E290" s="4">
        <v>25.6</v>
      </c>
      <c r="F290" s="4" t="b">
        <f t="shared" si="12"/>
        <v>1</v>
      </c>
    </row>
    <row r="291" spans="2:6" x14ac:dyDescent="0.3">
      <c r="B291" s="11">
        <v>44119</v>
      </c>
      <c r="C291" s="15" t="str">
        <f t="shared" si="13"/>
        <v/>
      </c>
      <c r="D291" s="14" t="str">
        <f t="shared" si="14"/>
        <v/>
      </c>
      <c r="E291" s="4">
        <v>25.2</v>
      </c>
      <c r="F291" s="4" t="b">
        <f t="shared" si="12"/>
        <v>1</v>
      </c>
    </row>
    <row r="292" spans="2:6" x14ac:dyDescent="0.3">
      <c r="B292" s="11">
        <v>44120</v>
      </c>
      <c r="C292" s="15" t="str">
        <f t="shared" si="13"/>
        <v/>
      </c>
      <c r="D292" s="14" t="str">
        <f t="shared" si="14"/>
        <v/>
      </c>
      <c r="E292" s="4">
        <v>25.7</v>
      </c>
      <c r="F292" s="4" t="b">
        <f t="shared" si="12"/>
        <v>1</v>
      </c>
    </row>
    <row r="293" spans="2:6" x14ac:dyDescent="0.3">
      <c r="B293" s="11">
        <v>44121</v>
      </c>
      <c r="C293" s="15" t="str">
        <f t="shared" si="13"/>
        <v/>
      </c>
      <c r="D293" s="14" t="str">
        <f t="shared" si="14"/>
        <v/>
      </c>
      <c r="E293" s="4">
        <v>25.8</v>
      </c>
      <c r="F293" s="4" t="b">
        <f t="shared" si="12"/>
        <v>1</v>
      </c>
    </row>
    <row r="294" spans="2:6" x14ac:dyDescent="0.3">
      <c r="B294" s="11">
        <v>44122</v>
      </c>
      <c r="C294" s="15" t="str">
        <f t="shared" si="13"/>
        <v/>
      </c>
      <c r="D294" s="14" t="str">
        <f t="shared" si="14"/>
        <v/>
      </c>
      <c r="E294" s="4">
        <v>26.4</v>
      </c>
      <c r="F294" s="4" t="b">
        <f t="shared" si="12"/>
        <v>1</v>
      </c>
    </row>
    <row r="295" spans="2:6" x14ac:dyDescent="0.3">
      <c r="B295" s="11">
        <v>44123</v>
      </c>
      <c r="C295" s="15" t="str">
        <f t="shared" si="13"/>
        <v/>
      </c>
      <c r="D295" s="14" t="str">
        <f t="shared" si="14"/>
        <v/>
      </c>
      <c r="E295" s="4">
        <v>26.7</v>
      </c>
      <c r="F295" s="4" t="b">
        <f t="shared" si="12"/>
        <v>1</v>
      </c>
    </row>
    <row r="296" spans="2:6" x14ac:dyDescent="0.3">
      <c r="B296" s="11">
        <v>44124</v>
      </c>
      <c r="C296" s="15" t="str">
        <f t="shared" si="13"/>
        <v/>
      </c>
      <c r="D296" s="14" t="str">
        <f t="shared" si="14"/>
        <v/>
      </c>
      <c r="E296" s="4">
        <v>25.4</v>
      </c>
      <c r="F296" s="4" t="b">
        <f t="shared" si="12"/>
        <v>1</v>
      </c>
    </row>
    <row r="297" spans="2:6" x14ac:dyDescent="0.3">
      <c r="B297" s="11">
        <v>44125</v>
      </c>
      <c r="C297" s="15" t="str">
        <f t="shared" si="13"/>
        <v/>
      </c>
      <c r="D297" s="14">
        <f t="shared" si="14"/>
        <v>21</v>
      </c>
      <c r="E297" s="4">
        <v>24.8</v>
      </c>
      <c r="F297" s="4" t="b">
        <f t="shared" si="12"/>
        <v>1</v>
      </c>
    </row>
    <row r="298" spans="2:6" x14ac:dyDescent="0.3">
      <c r="B298" s="11">
        <v>44126</v>
      </c>
      <c r="C298" s="15" t="str">
        <f t="shared" si="13"/>
        <v/>
      </c>
      <c r="D298" s="14" t="str">
        <f t="shared" si="14"/>
        <v/>
      </c>
      <c r="E298" s="4">
        <v>25.9</v>
      </c>
      <c r="F298" s="4" t="b">
        <f t="shared" si="12"/>
        <v>1</v>
      </c>
    </row>
    <row r="299" spans="2:6" x14ac:dyDescent="0.3">
      <c r="B299" s="11">
        <v>44127</v>
      </c>
      <c r="C299" s="15" t="str">
        <f t="shared" si="13"/>
        <v/>
      </c>
      <c r="D299" s="14" t="str">
        <f t="shared" si="14"/>
        <v/>
      </c>
      <c r="E299" s="4">
        <v>26.5</v>
      </c>
      <c r="F299" s="4" t="b">
        <f t="shared" si="12"/>
        <v>1</v>
      </c>
    </row>
    <row r="300" spans="2:6" x14ac:dyDescent="0.3">
      <c r="B300" s="11">
        <v>44128</v>
      </c>
      <c r="C300" s="15" t="str">
        <f t="shared" si="13"/>
        <v/>
      </c>
      <c r="D300" s="14" t="str">
        <f t="shared" si="14"/>
        <v/>
      </c>
      <c r="E300" s="4">
        <v>25.8</v>
      </c>
      <c r="F300" s="4" t="b">
        <f t="shared" si="12"/>
        <v>1</v>
      </c>
    </row>
    <row r="301" spans="2:6" x14ac:dyDescent="0.3">
      <c r="B301" s="11">
        <v>44129</v>
      </c>
      <c r="C301" s="15" t="str">
        <f t="shared" si="13"/>
        <v/>
      </c>
      <c r="D301" s="14" t="str">
        <f t="shared" si="14"/>
        <v/>
      </c>
      <c r="E301" s="4">
        <v>29.3</v>
      </c>
      <c r="F301" s="4" t="b">
        <f t="shared" si="12"/>
        <v>1</v>
      </c>
    </row>
    <row r="302" spans="2:6" x14ac:dyDescent="0.3">
      <c r="B302" s="11">
        <v>44130</v>
      </c>
      <c r="C302" s="15" t="str">
        <f t="shared" si="13"/>
        <v/>
      </c>
      <c r="D302" s="14" t="str">
        <f t="shared" si="14"/>
        <v/>
      </c>
      <c r="E302" s="4">
        <v>27.3</v>
      </c>
      <c r="F302" s="4" t="b">
        <f t="shared" si="12"/>
        <v>1</v>
      </c>
    </row>
    <row r="303" spans="2:6" x14ac:dyDescent="0.3">
      <c r="B303" s="11">
        <v>44131</v>
      </c>
      <c r="C303" s="15" t="str">
        <f t="shared" si="13"/>
        <v/>
      </c>
      <c r="D303" s="14" t="str">
        <f t="shared" si="14"/>
        <v/>
      </c>
      <c r="E303" s="4">
        <v>24.9</v>
      </c>
      <c r="F303" s="4" t="b">
        <f t="shared" si="12"/>
        <v>1</v>
      </c>
    </row>
    <row r="304" spans="2:6" x14ac:dyDescent="0.3">
      <c r="B304" s="11">
        <v>44132</v>
      </c>
      <c r="C304" s="15" t="str">
        <f t="shared" si="13"/>
        <v/>
      </c>
      <c r="D304" s="14">
        <f t="shared" si="14"/>
        <v>28</v>
      </c>
      <c r="E304" s="4">
        <v>25.9</v>
      </c>
      <c r="F304" s="4" t="b">
        <f t="shared" si="12"/>
        <v>1</v>
      </c>
    </row>
    <row r="305" spans="2:6" x14ac:dyDescent="0.3">
      <c r="B305" s="11">
        <v>44133</v>
      </c>
      <c r="C305" s="15" t="str">
        <f t="shared" si="13"/>
        <v/>
      </c>
      <c r="D305" s="14" t="str">
        <f t="shared" si="14"/>
        <v/>
      </c>
      <c r="E305" s="4">
        <v>26.4</v>
      </c>
      <c r="F305" s="4" t="b">
        <f t="shared" si="12"/>
        <v>1</v>
      </c>
    </row>
    <row r="306" spans="2:6" x14ac:dyDescent="0.3">
      <c r="B306" s="11">
        <v>44134</v>
      </c>
      <c r="C306" s="15" t="str">
        <f t="shared" si="13"/>
        <v/>
      </c>
      <c r="D306" s="14" t="str">
        <f t="shared" si="14"/>
        <v/>
      </c>
      <c r="E306" s="4">
        <v>28.4</v>
      </c>
      <c r="F306" s="4" t="b">
        <f t="shared" si="12"/>
        <v>1</v>
      </c>
    </row>
    <row r="307" spans="2:6" x14ac:dyDescent="0.3">
      <c r="B307" s="11">
        <v>44135</v>
      </c>
      <c r="C307" s="15" t="str">
        <f t="shared" si="13"/>
        <v/>
      </c>
      <c r="D307" s="14" t="str">
        <f t="shared" si="14"/>
        <v/>
      </c>
      <c r="E307" s="4">
        <v>29.2</v>
      </c>
      <c r="F307" s="4" t="b">
        <f t="shared" si="12"/>
        <v>1</v>
      </c>
    </row>
    <row r="308" spans="2:6" x14ac:dyDescent="0.3">
      <c r="B308" s="11">
        <v>44136</v>
      </c>
      <c r="C308" s="15">
        <f t="shared" si="13"/>
        <v>44136</v>
      </c>
      <c r="D308" s="14" t="str">
        <f t="shared" si="14"/>
        <v/>
      </c>
      <c r="E308" s="4">
        <v>27.4</v>
      </c>
      <c r="F308" s="4" t="b">
        <f t="shared" si="12"/>
        <v>0</v>
      </c>
    </row>
    <row r="309" spans="2:6" x14ac:dyDescent="0.3">
      <c r="B309" s="11">
        <v>44137</v>
      </c>
      <c r="C309" s="15" t="str">
        <f t="shared" si="13"/>
        <v/>
      </c>
      <c r="D309" s="14" t="str">
        <f t="shared" si="14"/>
        <v/>
      </c>
      <c r="E309" s="4">
        <v>25.1</v>
      </c>
      <c r="F309" s="4" t="b">
        <f t="shared" si="12"/>
        <v>0</v>
      </c>
    </row>
    <row r="310" spans="2:6" x14ac:dyDescent="0.3">
      <c r="B310" s="11">
        <v>44138</v>
      </c>
      <c r="C310" s="15" t="str">
        <f t="shared" si="13"/>
        <v/>
      </c>
      <c r="D310" s="14" t="str">
        <f t="shared" si="14"/>
        <v/>
      </c>
      <c r="E310" s="4">
        <v>25.1</v>
      </c>
      <c r="F310" s="4" t="b">
        <f t="shared" si="12"/>
        <v>0</v>
      </c>
    </row>
    <row r="311" spans="2:6" x14ac:dyDescent="0.3">
      <c r="B311" s="11">
        <v>44139</v>
      </c>
      <c r="C311" s="15" t="str">
        <f t="shared" si="13"/>
        <v/>
      </c>
      <c r="D311" s="14" t="str">
        <f t="shared" si="14"/>
        <v/>
      </c>
      <c r="E311" s="4">
        <v>27</v>
      </c>
      <c r="F311" s="4" t="b">
        <f t="shared" si="12"/>
        <v>0</v>
      </c>
    </row>
    <row r="312" spans="2:6" x14ac:dyDescent="0.3">
      <c r="B312" s="11">
        <v>44140</v>
      </c>
      <c r="C312" s="15" t="str">
        <f t="shared" si="13"/>
        <v/>
      </c>
      <c r="D312" s="14" t="str">
        <f t="shared" si="14"/>
        <v/>
      </c>
      <c r="E312" s="4">
        <v>31.8</v>
      </c>
      <c r="F312" s="4" t="b">
        <f t="shared" si="12"/>
        <v>0</v>
      </c>
    </row>
    <row r="313" spans="2:6" x14ac:dyDescent="0.3">
      <c r="B313" s="11">
        <v>44141</v>
      </c>
      <c r="C313" s="15" t="str">
        <f t="shared" si="13"/>
        <v/>
      </c>
      <c r="D313" s="14" t="str">
        <f t="shared" si="14"/>
        <v/>
      </c>
      <c r="E313" s="4">
        <v>25.4</v>
      </c>
      <c r="F313" s="4" t="b">
        <f t="shared" si="12"/>
        <v>0</v>
      </c>
    </row>
    <row r="314" spans="2:6" x14ac:dyDescent="0.3">
      <c r="B314" s="11">
        <v>44142</v>
      </c>
      <c r="C314" s="15" t="str">
        <f t="shared" si="13"/>
        <v/>
      </c>
      <c r="D314" s="14">
        <f t="shared" si="14"/>
        <v>7</v>
      </c>
      <c r="E314" s="4">
        <v>25.9</v>
      </c>
      <c r="F314" s="4" t="b">
        <f t="shared" si="12"/>
        <v>0</v>
      </c>
    </row>
    <row r="315" spans="2:6" x14ac:dyDescent="0.3">
      <c r="B315" s="11">
        <v>44143</v>
      </c>
      <c r="C315" s="15" t="str">
        <f t="shared" si="13"/>
        <v/>
      </c>
      <c r="D315" s="14" t="str">
        <f t="shared" si="14"/>
        <v/>
      </c>
      <c r="E315" s="4">
        <v>22.9</v>
      </c>
      <c r="F315" s="4" t="b">
        <f t="shared" si="12"/>
        <v>0</v>
      </c>
    </row>
    <row r="316" spans="2:6" x14ac:dyDescent="0.3">
      <c r="B316" s="11">
        <v>44144</v>
      </c>
      <c r="C316" s="15" t="str">
        <f t="shared" si="13"/>
        <v/>
      </c>
      <c r="D316" s="14" t="str">
        <f t="shared" si="14"/>
        <v/>
      </c>
      <c r="E316" s="4">
        <v>23.9</v>
      </c>
      <c r="F316" s="4" t="b">
        <f t="shared" si="12"/>
        <v>0</v>
      </c>
    </row>
    <row r="317" spans="2:6" x14ac:dyDescent="0.3">
      <c r="B317" s="11">
        <v>44145</v>
      </c>
      <c r="C317" s="15" t="str">
        <f t="shared" si="13"/>
        <v/>
      </c>
      <c r="D317" s="14" t="str">
        <f t="shared" si="14"/>
        <v/>
      </c>
      <c r="E317" s="4">
        <v>24.9</v>
      </c>
      <c r="F317" s="4" t="b">
        <f t="shared" si="12"/>
        <v>0</v>
      </c>
    </row>
    <row r="318" spans="2:6" x14ac:dyDescent="0.3">
      <c r="B318" s="11">
        <v>44146</v>
      </c>
      <c r="C318" s="15" t="str">
        <f t="shared" si="13"/>
        <v/>
      </c>
      <c r="D318" s="14" t="str">
        <f t="shared" si="14"/>
        <v/>
      </c>
      <c r="E318" s="4">
        <v>25.5</v>
      </c>
      <c r="F318" s="4" t="b">
        <f t="shared" si="12"/>
        <v>0</v>
      </c>
    </row>
    <row r="319" spans="2:6" x14ac:dyDescent="0.3">
      <c r="B319" s="11">
        <v>44147</v>
      </c>
      <c r="C319" s="15" t="str">
        <f t="shared" si="13"/>
        <v/>
      </c>
      <c r="D319" s="14" t="str">
        <f t="shared" si="14"/>
        <v/>
      </c>
      <c r="E319" s="4">
        <v>26.8</v>
      </c>
      <c r="F319" s="4" t="b">
        <f t="shared" si="12"/>
        <v>0</v>
      </c>
    </row>
    <row r="320" spans="2:6" x14ac:dyDescent="0.3">
      <c r="B320" s="11">
        <v>44148</v>
      </c>
      <c r="C320" s="15" t="str">
        <f t="shared" si="13"/>
        <v/>
      </c>
      <c r="D320" s="14" t="str">
        <f t="shared" si="14"/>
        <v/>
      </c>
      <c r="E320" s="4">
        <v>27.9</v>
      </c>
      <c r="F320" s="4" t="b">
        <f t="shared" si="12"/>
        <v>0</v>
      </c>
    </row>
    <row r="321" spans="2:6" x14ac:dyDescent="0.3">
      <c r="B321" s="11">
        <v>44149</v>
      </c>
      <c r="C321" s="15" t="str">
        <f t="shared" si="13"/>
        <v/>
      </c>
      <c r="D321" s="14">
        <f t="shared" si="14"/>
        <v>14</v>
      </c>
      <c r="E321" s="4">
        <v>32.799999999999997</v>
      </c>
      <c r="F321" s="4" t="b">
        <f t="shared" si="12"/>
        <v>0</v>
      </c>
    </row>
    <row r="322" spans="2:6" x14ac:dyDescent="0.3">
      <c r="B322" s="11">
        <v>44150</v>
      </c>
      <c r="C322" s="15" t="str">
        <f t="shared" si="13"/>
        <v/>
      </c>
      <c r="D322" s="14" t="str">
        <f t="shared" si="14"/>
        <v/>
      </c>
      <c r="E322" s="4">
        <v>28</v>
      </c>
      <c r="F322" s="4" t="b">
        <f t="shared" si="12"/>
        <v>0</v>
      </c>
    </row>
    <row r="323" spans="2:6" x14ac:dyDescent="0.3">
      <c r="B323" s="11">
        <v>44151</v>
      </c>
      <c r="C323" s="15" t="str">
        <f t="shared" si="13"/>
        <v/>
      </c>
      <c r="D323" s="14" t="str">
        <f t="shared" si="14"/>
        <v/>
      </c>
      <c r="E323" s="4">
        <v>29.9</v>
      </c>
      <c r="F323" s="4" t="b">
        <f t="shared" si="12"/>
        <v>0</v>
      </c>
    </row>
    <row r="324" spans="2:6" x14ac:dyDescent="0.3">
      <c r="B324" s="11">
        <v>44152</v>
      </c>
      <c r="C324" s="15" t="str">
        <f t="shared" si="13"/>
        <v/>
      </c>
      <c r="D324" s="14" t="str">
        <f t="shared" si="14"/>
        <v/>
      </c>
      <c r="E324" s="4">
        <v>31.8</v>
      </c>
      <c r="F324" s="4" t="b">
        <f t="shared" si="12"/>
        <v>0</v>
      </c>
    </row>
    <row r="325" spans="2:6" x14ac:dyDescent="0.3">
      <c r="B325" s="11">
        <v>44153</v>
      </c>
      <c r="C325" s="15" t="str">
        <f t="shared" si="13"/>
        <v/>
      </c>
      <c r="D325" s="14" t="str">
        <f t="shared" si="14"/>
        <v/>
      </c>
      <c r="E325" s="4">
        <v>25.4</v>
      </c>
      <c r="F325" s="4" t="b">
        <f t="shared" si="12"/>
        <v>0</v>
      </c>
    </row>
    <row r="326" spans="2:6" x14ac:dyDescent="0.3">
      <c r="B326" s="11">
        <v>44154</v>
      </c>
      <c r="C326" s="15" t="str">
        <f t="shared" si="13"/>
        <v/>
      </c>
      <c r="D326" s="14" t="str">
        <f t="shared" si="14"/>
        <v/>
      </c>
      <c r="E326" s="4">
        <v>26.9</v>
      </c>
      <c r="F326" s="4" t="b">
        <f t="shared" ref="F326:F368" si="15">ISEVEN(MONTH(B326))</f>
        <v>0</v>
      </c>
    </row>
    <row r="327" spans="2:6" x14ac:dyDescent="0.3">
      <c r="B327" s="11">
        <v>44155</v>
      </c>
      <c r="C327" s="15" t="str">
        <f t="shared" ref="C327:C368" si="16">IF(DAY(B327)=1,B327,"")</f>
        <v/>
      </c>
      <c r="D327" s="14" t="str">
        <f t="shared" ref="D327:D368" si="17">IF(MOD(DAY(B327),7)=0,DAY(B327),"")</f>
        <v/>
      </c>
      <c r="E327" s="4">
        <v>26.8</v>
      </c>
      <c r="F327" s="4" t="b">
        <f t="shared" si="15"/>
        <v>0</v>
      </c>
    </row>
    <row r="328" spans="2:6" x14ac:dyDescent="0.3">
      <c r="B328" s="11">
        <v>44156</v>
      </c>
      <c r="C328" s="15" t="str">
        <f t="shared" si="16"/>
        <v/>
      </c>
      <c r="D328" s="14">
        <f t="shared" si="17"/>
        <v>21</v>
      </c>
      <c r="E328" s="4">
        <v>27.4</v>
      </c>
      <c r="F328" s="4" t="b">
        <f t="shared" si="15"/>
        <v>0</v>
      </c>
    </row>
    <row r="329" spans="2:6" x14ac:dyDescent="0.3">
      <c r="B329" s="11">
        <v>44157</v>
      </c>
      <c r="C329" s="15" t="str">
        <f t="shared" si="16"/>
        <v/>
      </c>
      <c r="D329" s="14" t="str">
        <f t="shared" si="17"/>
        <v/>
      </c>
      <c r="E329" s="4">
        <v>27.5</v>
      </c>
      <c r="F329" s="4" t="b">
        <f t="shared" si="15"/>
        <v>0</v>
      </c>
    </row>
    <row r="330" spans="2:6" x14ac:dyDescent="0.3">
      <c r="B330" s="11">
        <v>44158</v>
      </c>
      <c r="C330" s="15" t="str">
        <f t="shared" si="16"/>
        <v/>
      </c>
      <c r="D330" s="14" t="str">
        <f t="shared" si="17"/>
        <v/>
      </c>
      <c r="E330" s="4">
        <v>28</v>
      </c>
      <c r="F330" s="4" t="b">
        <f t="shared" si="15"/>
        <v>0</v>
      </c>
    </row>
    <row r="331" spans="2:6" x14ac:dyDescent="0.3">
      <c r="B331" s="11">
        <v>44159</v>
      </c>
      <c r="C331" s="15" t="str">
        <f t="shared" si="16"/>
        <v/>
      </c>
      <c r="D331" s="14" t="str">
        <f t="shared" si="17"/>
        <v/>
      </c>
      <c r="E331" s="4">
        <v>30.3</v>
      </c>
      <c r="F331" s="4" t="b">
        <f t="shared" si="15"/>
        <v>0</v>
      </c>
    </row>
    <row r="332" spans="2:6" x14ac:dyDescent="0.3">
      <c r="B332" s="11">
        <v>44160</v>
      </c>
      <c r="C332" s="15" t="str">
        <f t="shared" si="16"/>
        <v/>
      </c>
      <c r="D332" s="14" t="str">
        <f t="shared" si="17"/>
        <v/>
      </c>
      <c r="E332" s="4">
        <v>26.2</v>
      </c>
      <c r="F332" s="4" t="b">
        <f t="shared" si="15"/>
        <v>0</v>
      </c>
    </row>
    <row r="333" spans="2:6" x14ac:dyDescent="0.3">
      <c r="B333" s="11">
        <v>44161</v>
      </c>
      <c r="C333" s="15" t="str">
        <f t="shared" si="16"/>
        <v/>
      </c>
      <c r="D333" s="14" t="str">
        <f t="shared" si="17"/>
        <v/>
      </c>
      <c r="E333" s="4">
        <v>27.7</v>
      </c>
      <c r="F333" s="4" t="b">
        <f t="shared" si="15"/>
        <v>0</v>
      </c>
    </row>
    <row r="334" spans="2:6" x14ac:dyDescent="0.3">
      <c r="B334" s="11">
        <v>44162</v>
      </c>
      <c r="C334" s="15" t="str">
        <f t="shared" si="16"/>
        <v/>
      </c>
      <c r="D334" s="14" t="str">
        <f t="shared" si="17"/>
        <v/>
      </c>
      <c r="E334" s="4">
        <v>27.8</v>
      </c>
      <c r="F334" s="4" t="b">
        <f t="shared" si="15"/>
        <v>0</v>
      </c>
    </row>
    <row r="335" spans="2:6" x14ac:dyDescent="0.3">
      <c r="B335" s="11">
        <v>44163</v>
      </c>
      <c r="C335" s="15" t="str">
        <f t="shared" si="16"/>
        <v/>
      </c>
      <c r="D335" s="14">
        <f t="shared" si="17"/>
        <v>28</v>
      </c>
      <c r="E335" s="4">
        <v>27.8</v>
      </c>
      <c r="F335" s="4" t="b">
        <f t="shared" si="15"/>
        <v>0</v>
      </c>
    </row>
    <row r="336" spans="2:6" x14ac:dyDescent="0.3">
      <c r="B336" s="11">
        <v>44164</v>
      </c>
      <c r="C336" s="15" t="str">
        <f t="shared" si="16"/>
        <v/>
      </c>
      <c r="D336" s="14" t="str">
        <f t="shared" si="17"/>
        <v/>
      </c>
      <c r="E336" s="4">
        <v>28.7</v>
      </c>
      <c r="F336" s="4" t="b">
        <f t="shared" si="15"/>
        <v>0</v>
      </c>
    </row>
    <row r="337" spans="2:6" x14ac:dyDescent="0.3">
      <c r="B337" s="11">
        <v>44165</v>
      </c>
      <c r="C337" s="15" t="str">
        <f t="shared" si="16"/>
        <v/>
      </c>
      <c r="D337" s="14" t="str">
        <f t="shared" si="17"/>
        <v/>
      </c>
      <c r="E337" s="4">
        <v>28.4</v>
      </c>
      <c r="F337" s="4" t="b">
        <f t="shared" si="15"/>
        <v>0</v>
      </c>
    </row>
    <row r="338" spans="2:6" x14ac:dyDescent="0.3">
      <c r="B338" s="11">
        <v>44166</v>
      </c>
      <c r="C338" s="15">
        <f t="shared" si="16"/>
        <v>44166</v>
      </c>
      <c r="D338" s="14" t="str">
        <f t="shared" si="17"/>
        <v/>
      </c>
      <c r="E338" s="4">
        <v>28.5</v>
      </c>
      <c r="F338" s="4" t="b">
        <f t="shared" si="15"/>
        <v>1</v>
      </c>
    </row>
    <row r="339" spans="2:6" x14ac:dyDescent="0.3">
      <c r="B339" s="11">
        <v>44167</v>
      </c>
      <c r="C339" s="15" t="str">
        <f t="shared" si="16"/>
        <v/>
      </c>
      <c r="D339" s="14" t="str">
        <f t="shared" si="17"/>
        <v/>
      </c>
      <c r="E339" s="4">
        <v>30</v>
      </c>
      <c r="F339" s="4" t="b">
        <f t="shared" si="15"/>
        <v>1</v>
      </c>
    </row>
    <row r="340" spans="2:6" x14ac:dyDescent="0.3">
      <c r="B340" s="11">
        <v>44168</v>
      </c>
      <c r="C340" s="15" t="str">
        <f t="shared" si="16"/>
        <v/>
      </c>
      <c r="D340" s="14" t="str">
        <f t="shared" si="17"/>
        <v/>
      </c>
      <c r="E340" s="4">
        <v>29.2</v>
      </c>
      <c r="F340" s="4" t="b">
        <f t="shared" si="15"/>
        <v>1</v>
      </c>
    </row>
    <row r="341" spans="2:6" x14ac:dyDescent="0.3">
      <c r="B341" s="11">
        <v>44169</v>
      </c>
      <c r="C341" s="15" t="str">
        <f t="shared" si="16"/>
        <v/>
      </c>
      <c r="D341" s="14" t="str">
        <f t="shared" si="17"/>
        <v/>
      </c>
      <c r="E341" s="4">
        <v>29.8</v>
      </c>
      <c r="F341" s="4" t="b">
        <f t="shared" si="15"/>
        <v>1</v>
      </c>
    </row>
    <row r="342" spans="2:6" x14ac:dyDescent="0.3">
      <c r="B342" s="11">
        <v>44170</v>
      </c>
      <c r="C342" s="15" t="str">
        <f t="shared" si="16"/>
        <v/>
      </c>
      <c r="D342" s="14" t="str">
        <f t="shared" si="17"/>
        <v/>
      </c>
      <c r="E342" s="4">
        <v>29.6</v>
      </c>
      <c r="F342" s="4" t="b">
        <f t="shared" si="15"/>
        <v>1</v>
      </c>
    </row>
    <row r="343" spans="2:6" x14ac:dyDescent="0.3">
      <c r="B343" s="11">
        <v>44171</v>
      </c>
      <c r="C343" s="15" t="str">
        <f t="shared" si="16"/>
        <v/>
      </c>
      <c r="D343" s="14" t="str">
        <f t="shared" si="17"/>
        <v/>
      </c>
      <c r="E343" s="4">
        <v>33</v>
      </c>
      <c r="F343" s="4" t="b">
        <f t="shared" si="15"/>
        <v>1</v>
      </c>
    </row>
    <row r="344" spans="2:6" x14ac:dyDescent="0.3">
      <c r="B344" s="11">
        <v>44172</v>
      </c>
      <c r="C344" s="15" t="str">
        <f t="shared" si="16"/>
        <v/>
      </c>
      <c r="D344" s="14">
        <f t="shared" si="17"/>
        <v>7</v>
      </c>
      <c r="E344" s="4">
        <v>33.1</v>
      </c>
      <c r="F344" s="4" t="b">
        <f t="shared" si="15"/>
        <v>1</v>
      </c>
    </row>
    <row r="345" spans="2:6" x14ac:dyDescent="0.3">
      <c r="B345" s="11">
        <v>44173</v>
      </c>
      <c r="C345" s="15" t="str">
        <f t="shared" si="16"/>
        <v/>
      </c>
      <c r="D345" s="14" t="str">
        <f t="shared" si="17"/>
        <v/>
      </c>
      <c r="E345" s="4">
        <v>31.1</v>
      </c>
      <c r="F345" s="4" t="b">
        <f t="shared" si="15"/>
        <v>1</v>
      </c>
    </row>
    <row r="346" spans="2:6" x14ac:dyDescent="0.3">
      <c r="B346" s="11">
        <v>44174</v>
      </c>
      <c r="C346" s="15" t="str">
        <f t="shared" si="16"/>
        <v/>
      </c>
      <c r="D346" s="14" t="str">
        <f t="shared" si="17"/>
        <v/>
      </c>
      <c r="E346" s="4">
        <v>27.5</v>
      </c>
      <c r="F346" s="4" t="b">
        <f t="shared" si="15"/>
        <v>1</v>
      </c>
    </row>
    <row r="347" spans="2:6" x14ac:dyDescent="0.3">
      <c r="B347" s="11">
        <v>44175</v>
      </c>
      <c r="C347" s="15" t="str">
        <f t="shared" si="16"/>
        <v/>
      </c>
      <c r="D347" s="14" t="str">
        <f t="shared" si="17"/>
        <v/>
      </c>
      <c r="E347" s="4">
        <v>27.6</v>
      </c>
      <c r="F347" s="4" t="b">
        <f t="shared" si="15"/>
        <v>1</v>
      </c>
    </row>
    <row r="348" spans="2:6" x14ac:dyDescent="0.3">
      <c r="B348" s="11">
        <v>44176</v>
      </c>
      <c r="C348" s="15" t="str">
        <f t="shared" si="16"/>
        <v/>
      </c>
      <c r="D348" s="14" t="str">
        <f t="shared" si="17"/>
        <v/>
      </c>
      <c r="E348" s="4">
        <v>27.2</v>
      </c>
      <c r="F348" s="4" t="b">
        <f t="shared" si="15"/>
        <v>1</v>
      </c>
    </row>
    <row r="349" spans="2:6" x14ac:dyDescent="0.3">
      <c r="B349" s="11">
        <v>44177</v>
      </c>
      <c r="C349" s="15" t="str">
        <f t="shared" si="16"/>
        <v/>
      </c>
      <c r="D349" s="14" t="str">
        <f t="shared" si="17"/>
        <v/>
      </c>
      <c r="E349" s="4">
        <v>24.6</v>
      </c>
      <c r="F349" s="4" t="b">
        <f t="shared" si="15"/>
        <v>1</v>
      </c>
    </row>
    <row r="350" spans="2:6" x14ac:dyDescent="0.3">
      <c r="B350" s="11">
        <v>44178</v>
      </c>
      <c r="C350" s="15" t="str">
        <f t="shared" si="16"/>
        <v/>
      </c>
      <c r="D350" s="14" t="str">
        <f t="shared" si="17"/>
        <v/>
      </c>
      <c r="E350" s="4">
        <v>23.8</v>
      </c>
      <c r="F350" s="4" t="b">
        <f t="shared" si="15"/>
        <v>1</v>
      </c>
    </row>
    <row r="351" spans="2:6" x14ac:dyDescent="0.3">
      <c r="B351" s="11">
        <v>44179</v>
      </c>
      <c r="C351" s="15" t="str">
        <f t="shared" si="16"/>
        <v/>
      </c>
      <c r="D351" s="14">
        <f t="shared" si="17"/>
        <v>14</v>
      </c>
      <c r="E351" s="4">
        <v>27</v>
      </c>
      <c r="F351" s="4" t="b">
        <f t="shared" si="15"/>
        <v>1</v>
      </c>
    </row>
    <row r="352" spans="2:6" x14ac:dyDescent="0.3">
      <c r="B352" s="11">
        <v>44180</v>
      </c>
      <c r="C352" s="15" t="str">
        <f t="shared" si="16"/>
        <v/>
      </c>
      <c r="D352" s="14" t="str">
        <f t="shared" si="17"/>
        <v/>
      </c>
      <c r="E352" s="4">
        <v>28.3</v>
      </c>
      <c r="F352" s="4" t="b">
        <f t="shared" si="15"/>
        <v>1</v>
      </c>
    </row>
    <row r="353" spans="2:6" x14ac:dyDescent="0.3">
      <c r="B353" s="11">
        <v>44181</v>
      </c>
      <c r="C353" s="15" t="str">
        <f t="shared" si="16"/>
        <v/>
      </c>
      <c r="D353" s="14" t="str">
        <f t="shared" si="17"/>
        <v/>
      </c>
      <c r="E353" s="4">
        <v>28.3</v>
      </c>
      <c r="F353" s="4" t="b">
        <f t="shared" si="15"/>
        <v>1</v>
      </c>
    </row>
    <row r="354" spans="2:6" x14ac:dyDescent="0.3">
      <c r="B354" s="11">
        <v>44182</v>
      </c>
      <c r="C354" s="15" t="str">
        <f t="shared" si="16"/>
        <v/>
      </c>
      <c r="D354" s="14" t="str">
        <f t="shared" si="17"/>
        <v/>
      </c>
      <c r="E354" s="4">
        <v>29</v>
      </c>
      <c r="F354" s="4" t="b">
        <f t="shared" si="15"/>
        <v>1</v>
      </c>
    </row>
    <row r="355" spans="2:6" x14ac:dyDescent="0.3">
      <c r="B355" s="11">
        <v>44183</v>
      </c>
      <c r="C355" s="15" t="str">
        <f t="shared" si="16"/>
        <v/>
      </c>
      <c r="D355" s="14" t="str">
        <f t="shared" si="17"/>
        <v/>
      </c>
      <c r="E355" s="4">
        <v>29.2</v>
      </c>
      <c r="F355" s="4" t="b">
        <f t="shared" si="15"/>
        <v>1</v>
      </c>
    </row>
    <row r="356" spans="2:6" x14ac:dyDescent="0.3">
      <c r="B356" s="11">
        <v>44184</v>
      </c>
      <c r="C356" s="15" t="str">
        <f t="shared" si="16"/>
        <v/>
      </c>
      <c r="D356" s="14" t="str">
        <f t="shared" si="17"/>
        <v/>
      </c>
      <c r="E356" s="4">
        <v>29.1</v>
      </c>
      <c r="F356" s="4" t="b">
        <f t="shared" si="15"/>
        <v>1</v>
      </c>
    </row>
    <row r="357" spans="2:6" x14ac:dyDescent="0.3">
      <c r="B357" s="11">
        <v>44185</v>
      </c>
      <c r="C357" s="15" t="str">
        <f t="shared" si="16"/>
        <v/>
      </c>
      <c r="D357" s="14" t="str">
        <f t="shared" si="17"/>
        <v/>
      </c>
      <c r="E357" s="4">
        <v>29.1</v>
      </c>
      <c r="F357" s="4" t="b">
        <f t="shared" si="15"/>
        <v>1</v>
      </c>
    </row>
    <row r="358" spans="2:6" x14ac:dyDescent="0.3">
      <c r="B358" s="11">
        <v>44186</v>
      </c>
      <c r="C358" s="15" t="str">
        <f t="shared" si="16"/>
        <v/>
      </c>
      <c r="D358" s="14">
        <f t="shared" si="17"/>
        <v>21</v>
      </c>
      <c r="E358" s="4">
        <v>29.2</v>
      </c>
      <c r="F358" s="4" t="b">
        <f t="shared" si="15"/>
        <v>1</v>
      </c>
    </row>
    <row r="359" spans="2:6" x14ac:dyDescent="0.3">
      <c r="B359" s="11">
        <v>44187</v>
      </c>
      <c r="C359" s="15" t="str">
        <f t="shared" si="16"/>
        <v/>
      </c>
      <c r="D359" s="14" t="str">
        <f t="shared" si="17"/>
        <v/>
      </c>
      <c r="E359" s="4">
        <v>31.8</v>
      </c>
      <c r="F359" s="4" t="b">
        <f t="shared" si="15"/>
        <v>1</v>
      </c>
    </row>
    <row r="360" spans="2:6" x14ac:dyDescent="0.3">
      <c r="B360" s="11">
        <v>44188</v>
      </c>
      <c r="C360" s="15" t="str">
        <f t="shared" si="16"/>
        <v/>
      </c>
      <c r="D360" s="14" t="str">
        <f t="shared" si="17"/>
        <v/>
      </c>
      <c r="E360" s="4">
        <v>30.3</v>
      </c>
      <c r="F360" s="4" t="b">
        <f t="shared" si="15"/>
        <v>1</v>
      </c>
    </row>
    <row r="361" spans="2:6" x14ac:dyDescent="0.3">
      <c r="B361" s="11">
        <v>44189</v>
      </c>
      <c r="C361" s="15" t="str">
        <f t="shared" si="16"/>
        <v/>
      </c>
      <c r="D361" s="14" t="str">
        <f t="shared" si="17"/>
        <v/>
      </c>
      <c r="E361" s="4">
        <v>27.7</v>
      </c>
      <c r="F361" s="4" t="b">
        <f t="shared" si="15"/>
        <v>1</v>
      </c>
    </row>
    <row r="362" spans="2:6" x14ac:dyDescent="0.3">
      <c r="B362" s="11">
        <v>44190</v>
      </c>
      <c r="C362" s="15" t="str">
        <f t="shared" si="16"/>
        <v/>
      </c>
      <c r="D362" s="14" t="str">
        <f t="shared" si="17"/>
        <v/>
      </c>
      <c r="E362" s="4">
        <v>27.7</v>
      </c>
      <c r="F362" s="4" t="b">
        <f t="shared" si="15"/>
        <v>1</v>
      </c>
    </row>
    <row r="363" spans="2:6" x14ac:dyDescent="0.3">
      <c r="B363" s="11">
        <v>44191</v>
      </c>
      <c r="C363" s="15" t="str">
        <f t="shared" si="16"/>
        <v/>
      </c>
      <c r="D363" s="14" t="str">
        <f t="shared" si="17"/>
        <v/>
      </c>
      <c r="E363" s="4">
        <v>27.4</v>
      </c>
      <c r="F363" s="4" t="b">
        <f t="shared" si="15"/>
        <v>1</v>
      </c>
    </row>
    <row r="364" spans="2:6" x14ac:dyDescent="0.3">
      <c r="B364" s="11">
        <v>44192</v>
      </c>
      <c r="C364" s="15" t="str">
        <f t="shared" si="16"/>
        <v/>
      </c>
      <c r="D364" s="14" t="str">
        <f t="shared" si="17"/>
        <v/>
      </c>
      <c r="E364" s="4">
        <v>28.3</v>
      </c>
      <c r="F364" s="4" t="b">
        <f t="shared" si="15"/>
        <v>1</v>
      </c>
    </row>
    <row r="365" spans="2:6" x14ac:dyDescent="0.3">
      <c r="B365" s="11">
        <v>44193</v>
      </c>
      <c r="C365" s="15" t="str">
        <f t="shared" si="16"/>
        <v/>
      </c>
      <c r="D365" s="14">
        <f t="shared" si="17"/>
        <v>28</v>
      </c>
      <c r="E365" s="4">
        <v>29.1</v>
      </c>
      <c r="F365" s="4" t="b">
        <f t="shared" si="15"/>
        <v>1</v>
      </c>
    </row>
    <row r="366" spans="2:6" x14ac:dyDescent="0.3">
      <c r="B366" s="11">
        <v>44194</v>
      </c>
      <c r="C366" s="15" t="str">
        <f t="shared" si="16"/>
        <v/>
      </c>
      <c r="D366" s="14" t="str">
        <f t="shared" si="17"/>
        <v/>
      </c>
      <c r="E366" s="4">
        <v>28.7</v>
      </c>
      <c r="F366" s="4" t="b">
        <f t="shared" si="15"/>
        <v>1</v>
      </c>
    </row>
    <row r="367" spans="2:6" x14ac:dyDescent="0.3">
      <c r="B367" s="11">
        <v>44195</v>
      </c>
      <c r="C367" s="15" t="str">
        <f t="shared" si="16"/>
        <v/>
      </c>
      <c r="D367" s="14" t="str">
        <f t="shared" si="17"/>
        <v/>
      </c>
      <c r="E367" s="4">
        <v>24.5</v>
      </c>
      <c r="F367" s="4" t="b">
        <f t="shared" si="15"/>
        <v>1</v>
      </c>
    </row>
    <row r="368" spans="2:6" x14ac:dyDescent="0.3">
      <c r="B368" s="11">
        <v>44196</v>
      </c>
      <c r="C368" s="15" t="str">
        <f t="shared" si="16"/>
        <v/>
      </c>
      <c r="D368" s="14" t="str">
        <f t="shared" si="17"/>
        <v/>
      </c>
      <c r="E368" s="4">
        <v>26.6</v>
      </c>
      <c r="F368" s="4" t="b">
        <f t="shared" si="15"/>
        <v>1</v>
      </c>
    </row>
  </sheetData>
  <sortState xmlns:xlrd2="http://schemas.microsoft.com/office/spreadsheetml/2017/richdata2" ref="B6:F368">
    <sortCondition ref="B6:B368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5B39-B906-4343-8861-F18E54CD3D0C}">
  <dimension ref="A1:S368"/>
  <sheetViews>
    <sheetView showGridLines="0" zoomScaleNormal="100" workbookViewId="0">
      <selection activeCell="G3" sqref="G3"/>
    </sheetView>
  </sheetViews>
  <sheetFormatPr defaultRowHeight="16.5" x14ac:dyDescent="0.3"/>
  <cols>
    <col min="1" max="1" width="3.42578125" style="4" customWidth="1"/>
    <col min="2" max="2" width="11.85546875" style="4" bestFit="1" customWidth="1"/>
    <col min="3" max="3" width="12.85546875" style="4" bestFit="1" customWidth="1"/>
    <col min="4" max="4" width="11.85546875" style="4" customWidth="1"/>
    <col min="5" max="5" width="14.42578125" style="4" bestFit="1" customWidth="1"/>
    <col min="6" max="6" width="16.5703125" style="4" customWidth="1"/>
    <col min="7" max="7" width="21.42578125" style="4" customWidth="1"/>
    <col min="8" max="8" width="12.7109375" style="4" bestFit="1" customWidth="1"/>
    <col min="9" max="10" width="12.7109375" style="4" customWidth="1"/>
    <col min="11" max="11" width="17.7109375" style="4" bestFit="1" customWidth="1"/>
    <col min="12" max="12" width="7.7109375" style="4" bestFit="1" customWidth="1"/>
    <col min="13" max="13" width="9.28515625" style="4" bestFit="1" customWidth="1"/>
    <col min="14" max="14" width="15.5703125" style="4" bestFit="1" customWidth="1"/>
    <col min="15" max="16384" width="9.140625" style="4"/>
  </cols>
  <sheetData>
    <row r="1" spans="1:19" ht="48.75" customHeight="1" x14ac:dyDescent="0.3">
      <c r="A1" s="8" t="s">
        <v>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3" spans="1:19" x14ac:dyDescent="0.3">
      <c r="E3"/>
      <c r="F3"/>
    </row>
    <row r="5" spans="1:19" x14ac:dyDescent="0.3">
      <c r="B5" s="13" t="s">
        <v>52</v>
      </c>
      <c r="C5" s="12" t="s">
        <v>54</v>
      </c>
      <c r="D5" s="13" t="s">
        <v>55</v>
      </c>
      <c r="E5" s="12" t="s">
        <v>58</v>
      </c>
      <c r="F5" s="13" t="s">
        <v>57</v>
      </c>
    </row>
    <row r="6" spans="1:19" x14ac:dyDescent="0.3">
      <c r="B6" s="11">
        <v>43831</v>
      </c>
      <c r="C6" s="15">
        <f>IF(DAY(B6)=1,B6,"")</f>
        <v>43831</v>
      </c>
      <c r="D6" s="14" t="str">
        <f>IF(MOD(DAY(B6),7)=0,DAY(B6),"")</f>
        <v/>
      </c>
      <c r="E6" s="4">
        <v>29.8</v>
      </c>
      <c r="F6" s="4" t="b">
        <f>AND(B6&gt;=DATE(2020,6,1),B6&lt;=DATE(2020,8,31))</f>
        <v>0</v>
      </c>
    </row>
    <row r="7" spans="1:19" x14ac:dyDescent="0.3">
      <c r="B7" s="11">
        <v>43832</v>
      </c>
      <c r="C7" s="15" t="str">
        <f t="shared" ref="C7:C70" si="0">IF(DAY(B7)=1,B7,"")</f>
        <v/>
      </c>
      <c r="D7" s="14" t="str">
        <f t="shared" ref="D7:D70" si="1">IF(MOD(DAY(B7),7)=0,DAY(B7),"")</f>
        <v/>
      </c>
      <c r="E7" s="4">
        <v>29.7</v>
      </c>
      <c r="F7" s="4" t="b">
        <f t="shared" ref="F7:F70" si="2">AND(B7&gt;=DATE(2020,6,1),B7&lt;=DATE(2020,8,31))</f>
        <v>0</v>
      </c>
    </row>
    <row r="8" spans="1:19" x14ac:dyDescent="0.3">
      <c r="B8" s="11">
        <v>43833</v>
      </c>
      <c r="C8" s="15" t="str">
        <f t="shared" si="0"/>
        <v/>
      </c>
      <c r="D8" s="14" t="str">
        <f t="shared" si="1"/>
        <v/>
      </c>
      <c r="E8" s="4">
        <v>29.6</v>
      </c>
      <c r="F8" s="4" t="b">
        <f t="shared" si="2"/>
        <v>0</v>
      </c>
    </row>
    <row r="9" spans="1:19" x14ac:dyDescent="0.3">
      <c r="B9" s="11">
        <v>43834</v>
      </c>
      <c r="C9" s="15" t="str">
        <f t="shared" si="0"/>
        <v/>
      </c>
      <c r="D9" s="14" t="str">
        <f t="shared" si="1"/>
        <v/>
      </c>
      <c r="E9" s="4">
        <v>29.8</v>
      </c>
      <c r="F9" s="4" t="b">
        <f t="shared" si="2"/>
        <v>0</v>
      </c>
    </row>
    <row r="10" spans="1:19" x14ac:dyDescent="0.3">
      <c r="B10" s="11">
        <v>43835</v>
      </c>
      <c r="C10" s="15" t="str">
        <f t="shared" si="0"/>
        <v/>
      </c>
      <c r="D10" s="14" t="str">
        <f t="shared" si="1"/>
        <v/>
      </c>
      <c r="E10" s="4">
        <v>30.3</v>
      </c>
      <c r="F10" s="4" t="b">
        <f t="shared" si="2"/>
        <v>0</v>
      </c>
    </row>
    <row r="11" spans="1:19" x14ac:dyDescent="0.3">
      <c r="B11" s="11">
        <v>43836</v>
      </c>
      <c r="C11" s="15" t="str">
        <f t="shared" si="0"/>
        <v/>
      </c>
      <c r="D11" s="14" t="str">
        <f t="shared" si="1"/>
        <v/>
      </c>
      <c r="E11" s="4">
        <v>29.4</v>
      </c>
      <c r="F11" s="4" t="b">
        <f t="shared" si="2"/>
        <v>0</v>
      </c>
    </row>
    <row r="12" spans="1:19" x14ac:dyDescent="0.3">
      <c r="B12" s="11">
        <v>43837</v>
      </c>
      <c r="C12" s="15" t="str">
        <f t="shared" si="0"/>
        <v/>
      </c>
      <c r="D12" s="14">
        <f t="shared" si="1"/>
        <v>7</v>
      </c>
      <c r="E12" s="4">
        <v>30.2</v>
      </c>
      <c r="F12" s="4" t="b">
        <f t="shared" si="2"/>
        <v>0</v>
      </c>
    </row>
    <row r="13" spans="1:19" x14ac:dyDescent="0.3">
      <c r="B13" s="11">
        <v>43838</v>
      </c>
      <c r="C13" s="15" t="str">
        <f t="shared" si="0"/>
        <v/>
      </c>
      <c r="D13" s="14" t="str">
        <f t="shared" si="1"/>
        <v/>
      </c>
      <c r="E13" s="4">
        <v>30.5</v>
      </c>
      <c r="F13" s="4" t="b">
        <f t="shared" si="2"/>
        <v>0</v>
      </c>
    </row>
    <row r="14" spans="1:19" x14ac:dyDescent="0.3">
      <c r="B14" s="11">
        <v>43839</v>
      </c>
      <c r="C14" s="15" t="str">
        <f t="shared" si="0"/>
        <v/>
      </c>
      <c r="D14" s="14" t="str">
        <f t="shared" si="1"/>
        <v/>
      </c>
      <c r="E14" s="4">
        <v>30.1</v>
      </c>
      <c r="F14" s="4" t="b">
        <f t="shared" si="2"/>
        <v>0</v>
      </c>
    </row>
    <row r="15" spans="1:19" x14ac:dyDescent="0.3">
      <c r="B15" s="11">
        <v>43840</v>
      </c>
      <c r="C15" s="15" t="str">
        <f t="shared" si="0"/>
        <v/>
      </c>
      <c r="D15" s="14" t="str">
        <f t="shared" si="1"/>
        <v/>
      </c>
      <c r="E15" s="4">
        <v>30.6</v>
      </c>
      <c r="F15" s="4" t="b">
        <f t="shared" si="2"/>
        <v>0</v>
      </c>
    </row>
    <row r="16" spans="1:19" x14ac:dyDescent="0.3">
      <c r="B16" s="11">
        <v>43841</v>
      </c>
      <c r="C16" s="15" t="str">
        <f t="shared" si="0"/>
        <v/>
      </c>
      <c r="D16" s="14" t="str">
        <f t="shared" si="1"/>
        <v/>
      </c>
      <c r="E16" s="4">
        <v>30.5</v>
      </c>
      <c r="F16" s="4" t="b">
        <f t="shared" si="2"/>
        <v>0</v>
      </c>
    </row>
    <row r="17" spans="2:6" x14ac:dyDescent="0.3">
      <c r="B17" s="11">
        <v>43842</v>
      </c>
      <c r="C17" s="15" t="str">
        <f t="shared" si="0"/>
        <v/>
      </c>
      <c r="D17" s="14" t="str">
        <f t="shared" si="1"/>
        <v/>
      </c>
      <c r="E17" s="4">
        <v>27.1</v>
      </c>
      <c r="F17" s="4" t="b">
        <f t="shared" si="2"/>
        <v>0</v>
      </c>
    </row>
    <row r="18" spans="2:6" x14ac:dyDescent="0.3">
      <c r="B18" s="11">
        <v>43843</v>
      </c>
      <c r="C18" s="15" t="str">
        <f t="shared" si="0"/>
        <v/>
      </c>
      <c r="D18" s="14" t="str">
        <f t="shared" si="1"/>
        <v/>
      </c>
      <c r="E18" s="4">
        <v>26.9</v>
      </c>
      <c r="F18" s="4" t="b">
        <f t="shared" si="2"/>
        <v>0</v>
      </c>
    </row>
    <row r="19" spans="2:6" x14ac:dyDescent="0.3">
      <c r="B19" s="11">
        <v>43844</v>
      </c>
      <c r="C19" s="15" t="str">
        <f t="shared" si="0"/>
        <v/>
      </c>
      <c r="D19" s="14">
        <f t="shared" si="1"/>
        <v>14</v>
      </c>
      <c r="E19" s="4">
        <v>28.3</v>
      </c>
      <c r="F19" s="4" t="b">
        <f t="shared" si="2"/>
        <v>0</v>
      </c>
    </row>
    <row r="20" spans="2:6" x14ac:dyDescent="0.3">
      <c r="B20" s="11">
        <v>43845</v>
      </c>
      <c r="C20" s="15" t="str">
        <f t="shared" si="0"/>
        <v/>
      </c>
      <c r="D20" s="14" t="str">
        <f t="shared" si="1"/>
        <v/>
      </c>
      <c r="E20" s="4">
        <v>29.1</v>
      </c>
      <c r="F20" s="4" t="b">
        <f t="shared" si="2"/>
        <v>0</v>
      </c>
    </row>
    <row r="21" spans="2:6" x14ac:dyDescent="0.3">
      <c r="B21" s="11">
        <v>43846</v>
      </c>
      <c r="C21" s="15" t="str">
        <f t="shared" si="0"/>
        <v/>
      </c>
      <c r="D21" s="14" t="str">
        <f t="shared" si="1"/>
        <v/>
      </c>
      <c r="E21" s="4">
        <v>28.8</v>
      </c>
      <c r="F21" s="4" t="b">
        <f t="shared" si="2"/>
        <v>0</v>
      </c>
    </row>
    <row r="22" spans="2:6" x14ac:dyDescent="0.3">
      <c r="B22" s="11">
        <v>43847</v>
      </c>
      <c r="C22" s="15" t="str">
        <f t="shared" si="0"/>
        <v/>
      </c>
      <c r="D22" s="14" t="str">
        <f t="shared" si="1"/>
        <v/>
      </c>
      <c r="E22" s="4">
        <v>29.5</v>
      </c>
      <c r="F22" s="4" t="b">
        <f t="shared" si="2"/>
        <v>0</v>
      </c>
    </row>
    <row r="23" spans="2:6" x14ac:dyDescent="0.3">
      <c r="B23" s="11">
        <v>43848</v>
      </c>
      <c r="C23" s="15" t="str">
        <f t="shared" si="0"/>
        <v/>
      </c>
      <c r="D23" s="14" t="str">
        <f t="shared" si="1"/>
        <v/>
      </c>
      <c r="E23" s="4">
        <v>27.8</v>
      </c>
      <c r="F23" s="4" t="b">
        <f t="shared" si="2"/>
        <v>0</v>
      </c>
    </row>
    <row r="24" spans="2:6" x14ac:dyDescent="0.3">
      <c r="B24" s="11">
        <v>43849</v>
      </c>
      <c r="C24" s="15" t="str">
        <f t="shared" si="0"/>
        <v/>
      </c>
      <c r="D24" s="14" t="str">
        <f t="shared" si="1"/>
        <v/>
      </c>
      <c r="E24" s="4">
        <v>30.1</v>
      </c>
      <c r="F24" s="4" t="b">
        <f t="shared" si="2"/>
        <v>0</v>
      </c>
    </row>
    <row r="25" spans="2:6" x14ac:dyDescent="0.3">
      <c r="B25" s="11">
        <v>43850</v>
      </c>
      <c r="C25" s="15" t="str">
        <f t="shared" si="0"/>
        <v/>
      </c>
      <c r="D25" s="14" t="str">
        <f t="shared" si="1"/>
        <v/>
      </c>
      <c r="E25" s="4">
        <v>30.9</v>
      </c>
      <c r="F25" s="4" t="b">
        <f t="shared" si="2"/>
        <v>0</v>
      </c>
    </row>
    <row r="26" spans="2:6" x14ac:dyDescent="0.3">
      <c r="B26" s="11">
        <v>43851</v>
      </c>
      <c r="C26" s="15" t="str">
        <f t="shared" si="0"/>
        <v/>
      </c>
      <c r="D26" s="14">
        <f t="shared" si="1"/>
        <v>21</v>
      </c>
      <c r="E26" s="4">
        <v>31.6</v>
      </c>
      <c r="F26" s="4" t="b">
        <f t="shared" si="2"/>
        <v>0</v>
      </c>
    </row>
    <row r="27" spans="2:6" x14ac:dyDescent="0.3">
      <c r="B27" s="11">
        <v>43852</v>
      </c>
      <c r="C27" s="15" t="str">
        <f t="shared" si="0"/>
        <v/>
      </c>
      <c r="D27" s="14" t="str">
        <f t="shared" si="1"/>
        <v/>
      </c>
      <c r="E27" s="4">
        <v>30</v>
      </c>
      <c r="F27" s="4" t="b">
        <f t="shared" si="2"/>
        <v>0</v>
      </c>
    </row>
    <row r="28" spans="2:6" x14ac:dyDescent="0.3">
      <c r="B28" s="11">
        <v>43853</v>
      </c>
      <c r="C28" s="15" t="str">
        <f t="shared" si="0"/>
        <v/>
      </c>
      <c r="D28" s="14" t="str">
        <f t="shared" si="1"/>
        <v/>
      </c>
      <c r="E28" s="4">
        <v>29</v>
      </c>
      <c r="F28" s="4" t="b">
        <f t="shared" si="2"/>
        <v>0</v>
      </c>
    </row>
    <row r="29" spans="2:6" x14ac:dyDescent="0.3">
      <c r="B29" s="11">
        <v>43854</v>
      </c>
      <c r="C29" s="15" t="str">
        <f t="shared" si="0"/>
        <v/>
      </c>
      <c r="D29" s="14" t="str">
        <f t="shared" si="1"/>
        <v/>
      </c>
      <c r="E29" s="4">
        <v>30.3</v>
      </c>
      <c r="F29" s="4" t="b">
        <f t="shared" si="2"/>
        <v>0</v>
      </c>
    </row>
    <row r="30" spans="2:6" x14ac:dyDescent="0.3">
      <c r="B30" s="11">
        <v>43855</v>
      </c>
      <c r="C30" s="15" t="str">
        <f t="shared" si="0"/>
        <v/>
      </c>
      <c r="D30" s="14" t="str">
        <f t="shared" si="1"/>
        <v/>
      </c>
      <c r="E30" s="4">
        <v>30.3</v>
      </c>
      <c r="F30" s="4" t="b">
        <f t="shared" si="2"/>
        <v>0</v>
      </c>
    </row>
    <row r="31" spans="2:6" x14ac:dyDescent="0.3">
      <c r="B31" s="11">
        <v>43856</v>
      </c>
      <c r="C31" s="15" t="str">
        <f t="shared" si="0"/>
        <v/>
      </c>
      <c r="D31" s="14" t="str">
        <f t="shared" si="1"/>
        <v/>
      </c>
      <c r="E31" s="4">
        <v>30.3</v>
      </c>
      <c r="F31" s="4" t="b">
        <f t="shared" si="2"/>
        <v>0</v>
      </c>
    </row>
    <row r="32" spans="2:6" x14ac:dyDescent="0.3">
      <c r="B32" s="11">
        <v>43857</v>
      </c>
      <c r="C32" s="15" t="str">
        <f t="shared" si="0"/>
        <v/>
      </c>
      <c r="D32" s="14" t="str">
        <f t="shared" si="1"/>
        <v/>
      </c>
      <c r="E32" s="4">
        <v>29.2</v>
      </c>
      <c r="F32" s="4" t="b">
        <f t="shared" si="2"/>
        <v>0</v>
      </c>
    </row>
    <row r="33" spans="2:6" x14ac:dyDescent="0.3">
      <c r="B33" s="11">
        <v>43858</v>
      </c>
      <c r="C33" s="15" t="str">
        <f t="shared" si="0"/>
        <v/>
      </c>
      <c r="D33" s="14">
        <f t="shared" si="1"/>
        <v>28</v>
      </c>
      <c r="E33" s="4">
        <v>30.2</v>
      </c>
      <c r="F33" s="4" t="b">
        <f t="shared" si="2"/>
        <v>0</v>
      </c>
    </row>
    <row r="34" spans="2:6" x14ac:dyDescent="0.3">
      <c r="B34" s="11">
        <v>43859</v>
      </c>
      <c r="C34" s="15" t="str">
        <f t="shared" si="0"/>
        <v/>
      </c>
      <c r="D34" s="14" t="str">
        <f t="shared" si="1"/>
        <v/>
      </c>
      <c r="E34" s="4">
        <v>30.8</v>
      </c>
      <c r="F34" s="4" t="b">
        <f t="shared" si="2"/>
        <v>0</v>
      </c>
    </row>
    <row r="35" spans="2:6" x14ac:dyDescent="0.3">
      <c r="B35" s="11">
        <v>43860</v>
      </c>
      <c r="C35" s="15" t="str">
        <f t="shared" si="0"/>
        <v/>
      </c>
      <c r="D35" s="14" t="str">
        <f t="shared" si="1"/>
        <v/>
      </c>
      <c r="E35" s="4">
        <v>29.8</v>
      </c>
      <c r="F35" s="4" t="b">
        <f t="shared" si="2"/>
        <v>0</v>
      </c>
    </row>
    <row r="36" spans="2:6" x14ac:dyDescent="0.3">
      <c r="B36" s="11">
        <v>43861</v>
      </c>
      <c r="C36" s="15" t="str">
        <f t="shared" si="0"/>
        <v/>
      </c>
      <c r="D36" s="14" t="str">
        <f t="shared" si="1"/>
        <v/>
      </c>
      <c r="E36" s="4">
        <v>30</v>
      </c>
      <c r="F36" s="4" t="b">
        <f t="shared" si="2"/>
        <v>0</v>
      </c>
    </row>
    <row r="37" spans="2:6" x14ac:dyDescent="0.3">
      <c r="B37" s="11">
        <v>43862</v>
      </c>
      <c r="C37" s="15">
        <f t="shared" si="0"/>
        <v>43862</v>
      </c>
      <c r="D37" s="14" t="str">
        <f t="shared" si="1"/>
        <v/>
      </c>
      <c r="E37" s="4">
        <v>30.4</v>
      </c>
      <c r="F37" s="4" t="b">
        <f t="shared" si="2"/>
        <v>0</v>
      </c>
    </row>
    <row r="38" spans="2:6" x14ac:dyDescent="0.3">
      <c r="B38" s="11">
        <v>43863</v>
      </c>
      <c r="C38" s="15" t="str">
        <f t="shared" si="0"/>
        <v/>
      </c>
      <c r="D38" s="14" t="str">
        <f t="shared" si="1"/>
        <v/>
      </c>
      <c r="E38" s="4">
        <v>30.7</v>
      </c>
      <c r="F38" s="4" t="b">
        <f t="shared" si="2"/>
        <v>0</v>
      </c>
    </row>
    <row r="39" spans="2:6" x14ac:dyDescent="0.3">
      <c r="B39" s="11">
        <v>43864</v>
      </c>
      <c r="C39" s="15" t="str">
        <f t="shared" si="0"/>
        <v/>
      </c>
      <c r="D39" s="14" t="str">
        <f t="shared" si="1"/>
        <v/>
      </c>
      <c r="E39" s="4">
        <v>36.299999999999997</v>
      </c>
      <c r="F39" s="4" t="b">
        <f t="shared" si="2"/>
        <v>0</v>
      </c>
    </row>
    <row r="40" spans="2:6" x14ac:dyDescent="0.3">
      <c r="B40" s="11">
        <v>43865</v>
      </c>
      <c r="C40" s="15" t="str">
        <f t="shared" si="0"/>
        <v/>
      </c>
      <c r="D40" s="14" t="str">
        <f t="shared" si="1"/>
        <v/>
      </c>
      <c r="E40" s="4">
        <v>27.9</v>
      </c>
      <c r="F40" s="4" t="b">
        <f t="shared" si="2"/>
        <v>0</v>
      </c>
    </row>
    <row r="41" spans="2:6" x14ac:dyDescent="0.3">
      <c r="B41" s="11">
        <v>43866</v>
      </c>
      <c r="C41" s="15" t="str">
        <f t="shared" si="0"/>
        <v/>
      </c>
      <c r="D41" s="14" t="str">
        <f t="shared" si="1"/>
        <v/>
      </c>
      <c r="E41" s="4">
        <v>25.8</v>
      </c>
      <c r="F41" s="4" t="b">
        <f t="shared" si="2"/>
        <v>0</v>
      </c>
    </row>
    <row r="42" spans="2:6" x14ac:dyDescent="0.3">
      <c r="B42" s="11">
        <v>43867</v>
      </c>
      <c r="C42" s="15" t="str">
        <f t="shared" si="0"/>
        <v/>
      </c>
      <c r="D42" s="14" t="str">
        <f t="shared" si="1"/>
        <v/>
      </c>
      <c r="E42" s="4">
        <v>26.5</v>
      </c>
      <c r="F42" s="4" t="b">
        <f t="shared" si="2"/>
        <v>0</v>
      </c>
    </row>
    <row r="43" spans="2:6" x14ac:dyDescent="0.3">
      <c r="B43" s="11">
        <v>43868</v>
      </c>
      <c r="C43" s="15" t="str">
        <f t="shared" si="0"/>
        <v/>
      </c>
      <c r="D43" s="14">
        <f t="shared" si="1"/>
        <v>7</v>
      </c>
      <c r="E43" s="4">
        <v>28.1</v>
      </c>
      <c r="F43" s="4" t="b">
        <f t="shared" si="2"/>
        <v>0</v>
      </c>
    </row>
    <row r="44" spans="2:6" x14ac:dyDescent="0.3">
      <c r="B44" s="11">
        <v>43869</v>
      </c>
      <c r="C44" s="15" t="str">
        <f t="shared" si="0"/>
        <v/>
      </c>
      <c r="D44" s="14" t="str">
        <f t="shared" si="1"/>
        <v/>
      </c>
      <c r="E44" s="4">
        <v>28.8</v>
      </c>
      <c r="F44" s="4" t="b">
        <f t="shared" si="2"/>
        <v>0</v>
      </c>
    </row>
    <row r="45" spans="2:6" x14ac:dyDescent="0.3">
      <c r="B45" s="11">
        <v>43870</v>
      </c>
      <c r="C45" s="15" t="str">
        <f t="shared" si="0"/>
        <v/>
      </c>
      <c r="D45" s="14" t="str">
        <f t="shared" si="1"/>
        <v/>
      </c>
      <c r="E45" s="4">
        <v>28.7</v>
      </c>
      <c r="F45" s="4" t="b">
        <f t="shared" si="2"/>
        <v>0</v>
      </c>
    </row>
    <row r="46" spans="2:6" x14ac:dyDescent="0.3">
      <c r="B46" s="11">
        <v>43871</v>
      </c>
      <c r="C46" s="15" t="str">
        <f t="shared" si="0"/>
        <v/>
      </c>
      <c r="D46" s="14" t="str">
        <f t="shared" si="1"/>
        <v/>
      </c>
      <c r="E46" s="4">
        <v>28.7</v>
      </c>
      <c r="F46" s="4" t="b">
        <f t="shared" si="2"/>
        <v>0</v>
      </c>
    </row>
    <row r="47" spans="2:6" x14ac:dyDescent="0.3">
      <c r="B47" s="11">
        <v>43872</v>
      </c>
      <c r="C47" s="15" t="str">
        <f t="shared" si="0"/>
        <v/>
      </c>
      <c r="D47" s="14" t="str">
        <f t="shared" si="1"/>
        <v/>
      </c>
      <c r="E47" s="4">
        <v>28.8</v>
      </c>
      <c r="F47" s="4" t="b">
        <f t="shared" si="2"/>
        <v>0</v>
      </c>
    </row>
    <row r="48" spans="2:6" x14ac:dyDescent="0.3">
      <c r="B48" s="11">
        <v>43873</v>
      </c>
      <c r="C48" s="15" t="str">
        <f t="shared" si="0"/>
        <v/>
      </c>
      <c r="D48" s="14" t="str">
        <f t="shared" si="1"/>
        <v/>
      </c>
      <c r="E48" s="4">
        <v>28.4</v>
      </c>
      <c r="F48" s="4" t="b">
        <f t="shared" si="2"/>
        <v>0</v>
      </c>
    </row>
    <row r="49" spans="2:6" x14ac:dyDescent="0.3">
      <c r="B49" s="11">
        <v>43874</v>
      </c>
      <c r="C49" s="15" t="str">
        <f t="shared" si="0"/>
        <v/>
      </c>
      <c r="D49" s="14" t="str">
        <f t="shared" si="1"/>
        <v/>
      </c>
      <c r="E49" s="4">
        <v>27.5</v>
      </c>
      <c r="F49" s="4" t="b">
        <f t="shared" si="2"/>
        <v>0</v>
      </c>
    </row>
    <row r="50" spans="2:6" x14ac:dyDescent="0.3">
      <c r="B50" s="11">
        <v>43875</v>
      </c>
      <c r="C50" s="15" t="str">
        <f t="shared" si="0"/>
        <v/>
      </c>
      <c r="D50" s="14">
        <f t="shared" si="1"/>
        <v>14</v>
      </c>
      <c r="E50" s="4">
        <v>28.4</v>
      </c>
      <c r="F50" s="4" t="b">
        <f t="shared" si="2"/>
        <v>0</v>
      </c>
    </row>
    <row r="51" spans="2:6" x14ac:dyDescent="0.3">
      <c r="B51" s="11">
        <v>43876</v>
      </c>
      <c r="C51" s="15" t="str">
        <f t="shared" si="0"/>
        <v/>
      </c>
      <c r="D51" s="14" t="str">
        <f t="shared" si="1"/>
        <v/>
      </c>
      <c r="E51" s="4">
        <v>30.3</v>
      </c>
      <c r="F51" s="4" t="b">
        <f t="shared" si="2"/>
        <v>0</v>
      </c>
    </row>
    <row r="52" spans="2:6" x14ac:dyDescent="0.3">
      <c r="B52" s="11">
        <v>43877</v>
      </c>
      <c r="C52" s="15" t="str">
        <f t="shared" si="0"/>
        <v/>
      </c>
      <c r="D52" s="14" t="str">
        <f t="shared" si="1"/>
        <v/>
      </c>
      <c r="E52" s="4">
        <v>30.5</v>
      </c>
      <c r="F52" s="4" t="b">
        <f t="shared" si="2"/>
        <v>0</v>
      </c>
    </row>
    <row r="53" spans="2:6" x14ac:dyDescent="0.3">
      <c r="B53" s="11">
        <v>43878</v>
      </c>
      <c r="C53" s="15" t="str">
        <f t="shared" si="0"/>
        <v/>
      </c>
      <c r="D53" s="14" t="str">
        <f t="shared" si="1"/>
        <v/>
      </c>
      <c r="E53" s="4">
        <v>30.3</v>
      </c>
      <c r="F53" s="4" t="b">
        <f t="shared" si="2"/>
        <v>0</v>
      </c>
    </row>
    <row r="54" spans="2:6" x14ac:dyDescent="0.3">
      <c r="B54" s="11">
        <v>43879</v>
      </c>
      <c r="C54" s="15" t="str">
        <f t="shared" si="0"/>
        <v/>
      </c>
      <c r="D54" s="14" t="str">
        <f t="shared" si="1"/>
        <v/>
      </c>
      <c r="E54" s="4">
        <v>30.3</v>
      </c>
      <c r="F54" s="4" t="b">
        <f t="shared" si="2"/>
        <v>0</v>
      </c>
    </row>
    <row r="55" spans="2:6" x14ac:dyDescent="0.3">
      <c r="B55" s="11">
        <v>43880</v>
      </c>
      <c r="C55" s="15" t="str">
        <f t="shared" si="0"/>
        <v/>
      </c>
      <c r="D55" s="14" t="str">
        <f t="shared" si="1"/>
        <v/>
      </c>
      <c r="E55" s="4">
        <v>32.6</v>
      </c>
      <c r="F55" s="4" t="b">
        <f t="shared" si="2"/>
        <v>0</v>
      </c>
    </row>
    <row r="56" spans="2:6" x14ac:dyDescent="0.3">
      <c r="B56" s="11">
        <v>43881</v>
      </c>
      <c r="C56" s="15" t="str">
        <f t="shared" si="0"/>
        <v/>
      </c>
      <c r="D56" s="14" t="str">
        <f t="shared" si="1"/>
        <v/>
      </c>
      <c r="E56" s="4">
        <v>31.4</v>
      </c>
      <c r="F56" s="4" t="b">
        <f t="shared" si="2"/>
        <v>0</v>
      </c>
    </row>
    <row r="57" spans="2:6" x14ac:dyDescent="0.3">
      <c r="B57" s="11">
        <v>43882</v>
      </c>
      <c r="C57" s="15" t="str">
        <f t="shared" si="0"/>
        <v/>
      </c>
      <c r="D57" s="14">
        <f t="shared" si="1"/>
        <v>21</v>
      </c>
      <c r="E57" s="4">
        <v>30.4</v>
      </c>
      <c r="F57" s="4" t="b">
        <f t="shared" si="2"/>
        <v>0</v>
      </c>
    </row>
    <row r="58" spans="2:6" x14ac:dyDescent="0.3">
      <c r="B58" s="11">
        <v>43883</v>
      </c>
      <c r="C58" s="15" t="str">
        <f t="shared" si="0"/>
        <v/>
      </c>
      <c r="D58" s="14" t="str">
        <f t="shared" si="1"/>
        <v/>
      </c>
      <c r="E58" s="4">
        <v>28.7</v>
      </c>
      <c r="F58" s="4" t="b">
        <f t="shared" si="2"/>
        <v>0</v>
      </c>
    </row>
    <row r="59" spans="2:6" x14ac:dyDescent="0.3">
      <c r="B59" s="11">
        <v>43884</v>
      </c>
      <c r="C59" s="15" t="str">
        <f t="shared" si="0"/>
        <v/>
      </c>
      <c r="D59" s="14" t="str">
        <f t="shared" si="1"/>
        <v/>
      </c>
      <c r="E59" s="4">
        <v>28.6</v>
      </c>
      <c r="F59" s="4" t="b">
        <f t="shared" si="2"/>
        <v>0</v>
      </c>
    </row>
    <row r="60" spans="2:6" x14ac:dyDescent="0.3">
      <c r="B60" s="11">
        <v>43885</v>
      </c>
      <c r="C60" s="15" t="str">
        <f t="shared" si="0"/>
        <v/>
      </c>
      <c r="D60" s="14" t="str">
        <f t="shared" si="1"/>
        <v/>
      </c>
      <c r="E60" s="4">
        <v>26.4</v>
      </c>
      <c r="F60" s="4" t="b">
        <f t="shared" si="2"/>
        <v>0</v>
      </c>
    </row>
    <row r="61" spans="2:6" x14ac:dyDescent="0.3">
      <c r="B61" s="11">
        <v>43886</v>
      </c>
      <c r="C61" s="15" t="str">
        <f t="shared" si="0"/>
        <v/>
      </c>
      <c r="D61" s="14" t="str">
        <f t="shared" si="1"/>
        <v/>
      </c>
      <c r="E61" s="4">
        <v>25.3</v>
      </c>
      <c r="F61" s="4" t="b">
        <f t="shared" si="2"/>
        <v>0</v>
      </c>
    </row>
    <row r="62" spans="2:6" x14ac:dyDescent="0.3">
      <c r="B62" s="11">
        <v>43887</v>
      </c>
      <c r="C62" s="15" t="str">
        <f t="shared" si="0"/>
        <v/>
      </c>
      <c r="D62" s="14" t="str">
        <f t="shared" si="1"/>
        <v/>
      </c>
      <c r="E62" s="4">
        <v>28.9</v>
      </c>
      <c r="F62" s="4" t="b">
        <f t="shared" si="2"/>
        <v>0</v>
      </c>
    </row>
    <row r="63" spans="2:6" x14ac:dyDescent="0.3">
      <c r="B63" s="11">
        <v>43888</v>
      </c>
      <c r="C63" s="15" t="str">
        <f t="shared" si="0"/>
        <v/>
      </c>
      <c r="D63" s="14" t="str">
        <f t="shared" si="1"/>
        <v/>
      </c>
      <c r="E63" s="4">
        <v>29.1</v>
      </c>
      <c r="F63" s="4" t="b">
        <f t="shared" si="2"/>
        <v>0</v>
      </c>
    </row>
    <row r="64" spans="2:6" x14ac:dyDescent="0.3">
      <c r="B64" s="11">
        <v>43889</v>
      </c>
      <c r="C64" s="15" t="str">
        <f t="shared" si="0"/>
        <v/>
      </c>
      <c r="D64" s="14">
        <f t="shared" si="1"/>
        <v>28</v>
      </c>
      <c r="E64" s="4">
        <v>29.3</v>
      </c>
      <c r="F64" s="4" t="b">
        <f t="shared" si="2"/>
        <v>0</v>
      </c>
    </row>
    <row r="65" spans="2:6" x14ac:dyDescent="0.3">
      <c r="B65" s="11">
        <v>43890</v>
      </c>
      <c r="C65" s="15" t="str">
        <f t="shared" si="0"/>
        <v/>
      </c>
      <c r="D65" s="14" t="str">
        <f t="shared" si="1"/>
        <v/>
      </c>
      <c r="E65" s="4">
        <v>28.6</v>
      </c>
      <c r="F65" s="4" t="b">
        <f t="shared" si="2"/>
        <v>0</v>
      </c>
    </row>
    <row r="66" spans="2:6" x14ac:dyDescent="0.3">
      <c r="B66" s="11">
        <v>43891</v>
      </c>
      <c r="C66" s="15">
        <f t="shared" si="0"/>
        <v>43891</v>
      </c>
      <c r="D66" s="14" t="str">
        <f t="shared" si="1"/>
        <v/>
      </c>
      <c r="E66" s="4">
        <v>29.1</v>
      </c>
      <c r="F66" s="4" t="b">
        <f t="shared" si="2"/>
        <v>0</v>
      </c>
    </row>
    <row r="67" spans="2:6" x14ac:dyDescent="0.3">
      <c r="B67" s="11">
        <v>43892</v>
      </c>
      <c r="C67" s="15" t="str">
        <f t="shared" si="0"/>
        <v/>
      </c>
      <c r="D67" s="14" t="str">
        <f t="shared" si="1"/>
        <v/>
      </c>
      <c r="E67" s="4">
        <v>30</v>
      </c>
      <c r="F67" s="4" t="b">
        <f t="shared" si="2"/>
        <v>0</v>
      </c>
    </row>
    <row r="68" spans="2:6" x14ac:dyDescent="0.3">
      <c r="B68" s="11">
        <v>43893</v>
      </c>
      <c r="C68" s="15" t="str">
        <f t="shared" si="0"/>
        <v/>
      </c>
      <c r="D68" s="14" t="str">
        <f t="shared" si="1"/>
        <v/>
      </c>
      <c r="E68" s="4">
        <v>29.8</v>
      </c>
      <c r="F68" s="4" t="b">
        <f t="shared" si="2"/>
        <v>0</v>
      </c>
    </row>
    <row r="69" spans="2:6" x14ac:dyDescent="0.3">
      <c r="B69" s="11">
        <v>43895</v>
      </c>
      <c r="C69" s="15" t="str">
        <f t="shared" si="0"/>
        <v/>
      </c>
      <c r="D69" s="14" t="str">
        <f t="shared" si="1"/>
        <v/>
      </c>
      <c r="E69" s="4">
        <v>30.3</v>
      </c>
      <c r="F69" s="4" t="b">
        <f t="shared" si="2"/>
        <v>0</v>
      </c>
    </row>
    <row r="70" spans="2:6" x14ac:dyDescent="0.3">
      <c r="B70" s="11">
        <v>43896</v>
      </c>
      <c r="C70" s="15" t="str">
        <f t="shared" si="0"/>
        <v/>
      </c>
      <c r="D70" s="14" t="str">
        <f t="shared" si="1"/>
        <v/>
      </c>
      <c r="E70" s="4">
        <v>29.7</v>
      </c>
      <c r="F70" s="4" t="b">
        <f t="shared" si="2"/>
        <v>0</v>
      </c>
    </row>
    <row r="71" spans="2:6" x14ac:dyDescent="0.3">
      <c r="B71" s="11">
        <v>43897</v>
      </c>
      <c r="C71" s="15" t="str">
        <f t="shared" ref="C71:C134" si="3">IF(DAY(B71)=1,B71,"")</f>
        <v/>
      </c>
      <c r="D71" s="14">
        <f t="shared" ref="D71:D134" si="4">IF(MOD(DAY(B71),7)=0,DAY(B71),"")</f>
        <v>7</v>
      </c>
      <c r="E71" s="4">
        <v>29.1</v>
      </c>
      <c r="F71" s="4" t="b">
        <f t="shared" ref="F71:F134" si="5">AND(B71&gt;=DATE(2020,6,1),B71&lt;=DATE(2020,8,31))</f>
        <v>0</v>
      </c>
    </row>
    <row r="72" spans="2:6" x14ac:dyDescent="0.3">
      <c r="B72" s="11">
        <v>43898</v>
      </c>
      <c r="C72" s="15" t="str">
        <f t="shared" si="3"/>
        <v/>
      </c>
      <c r="D72" s="14" t="str">
        <f t="shared" si="4"/>
        <v/>
      </c>
      <c r="E72" s="4">
        <v>26</v>
      </c>
      <c r="F72" s="4" t="b">
        <f t="shared" si="5"/>
        <v>0</v>
      </c>
    </row>
    <row r="73" spans="2:6" x14ac:dyDescent="0.3">
      <c r="B73" s="11">
        <v>43899</v>
      </c>
      <c r="C73" s="15" t="str">
        <f t="shared" si="3"/>
        <v/>
      </c>
      <c r="D73" s="14" t="str">
        <f t="shared" si="4"/>
        <v/>
      </c>
      <c r="E73" s="4">
        <v>24.4</v>
      </c>
      <c r="F73" s="4" t="b">
        <f t="shared" si="5"/>
        <v>0</v>
      </c>
    </row>
    <row r="74" spans="2:6" x14ac:dyDescent="0.3">
      <c r="B74" s="11">
        <v>43900</v>
      </c>
      <c r="C74" s="15" t="str">
        <f t="shared" si="3"/>
        <v/>
      </c>
      <c r="D74" s="14" t="str">
        <f t="shared" si="4"/>
        <v/>
      </c>
      <c r="E74" s="4">
        <v>26.7</v>
      </c>
      <c r="F74" s="4" t="b">
        <f t="shared" si="5"/>
        <v>0</v>
      </c>
    </row>
    <row r="75" spans="2:6" x14ac:dyDescent="0.3">
      <c r="B75" s="11">
        <v>43901</v>
      </c>
      <c r="C75" s="15" t="str">
        <f t="shared" si="3"/>
        <v/>
      </c>
      <c r="D75" s="14" t="str">
        <f t="shared" si="4"/>
        <v/>
      </c>
      <c r="E75" s="4">
        <v>26.6</v>
      </c>
      <c r="F75" s="4" t="b">
        <f t="shared" si="5"/>
        <v>0</v>
      </c>
    </row>
    <row r="76" spans="2:6" x14ac:dyDescent="0.3">
      <c r="B76" s="11">
        <v>43902</v>
      </c>
      <c r="C76" s="15" t="str">
        <f t="shared" si="3"/>
        <v/>
      </c>
      <c r="D76" s="14" t="str">
        <f t="shared" si="4"/>
        <v/>
      </c>
      <c r="E76" s="4">
        <v>26.1</v>
      </c>
      <c r="F76" s="4" t="b">
        <f t="shared" si="5"/>
        <v>0</v>
      </c>
    </row>
    <row r="77" spans="2:6" x14ac:dyDescent="0.3">
      <c r="B77" s="11">
        <v>43903</v>
      </c>
      <c r="C77" s="15" t="str">
        <f t="shared" si="3"/>
        <v/>
      </c>
      <c r="D77" s="14" t="str">
        <f t="shared" si="4"/>
        <v/>
      </c>
      <c r="E77" s="4">
        <v>26.4</v>
      </c>
      <c r="F77" s="4" t="b">
        <f t="shared" si="5"/>
        <v>0</v>
      </c>
    </row>
    <row r="78" spans="2:6" x14ac:dyDescent="0.3">
      <c r="B78" s="11">
        <v>43904</v>
      </c>
      <c r="C78" s="15" t="str">
        <f t="shared" si="3"/>
        <v/>
      </c>
      <c r="D78" s="14">
        <f t="shared" si="4"/>
        <v>14</v>
      </c>
      <c r="E78" s="4">
        <v>24.5</v>
      </c>
      <c r="F78" s="4" t="b">
        <f t="shared" si="5"/>
        <v>0</v>
      </c>
    </row>
    <row r="79" spans="2:6" x14ac:dyDescent="0.3">
      <c r="B79" s="11">
        <v>43905</v>
      </c>
      <c r="C79" s="15" t="str">
        <f t="shared" si="3"/>
        <v/>
      </c>
      <c r="D79" s="14" t="str">
        <f t="shared" si="4"/>
        <v/>
      </c>
      <c r="E79" s="4">
        <v>26.7</v>
      </c>
      <c r="F79" s="4" t="b">
        <f t="shared" si="5"/>
        <v>0</v>
      </c>
    </row>
    <row r="80" spans="2:6" x14ac:dyDescent="0.3">
      <c r="B80" s="11">
        <v>43906</v>
      </c>
      <c r="C80" s="15" t="str">
        <f t="shared" si="3"/>
        <v/>
      </c>
      <c r="D80" s="14" t="str">
        <f t="shared" si="4"/>
        <v/>
      </c>
      <c r="E80" s="4">
        <v>26.4</v>
      </c>
      <c r="F80" s="4" t="b">
        <f t="shared" si="5"/>
        <v>0</v>
      </c>
    </row>
    <row r="81" spans="2:6" x14ac:dyDescent="0.3">
      <c r="B81" s="11">
        <v>43907</v>
      </c>
      <c r="C81" s="15" t="str">
        <f t="shared" si="3"/>
        <v/>
      </c>
      <c r="D81" s="14" t="str">
        <f t="shared" si="4"/>
        <v/>
      </c>
      <c r="E81" s="4">
        <v>26.1</v>
      </c>
      <c r="F81" s="4" t="b">
        <f t="shared" si="5"/>
        <v>0</v>
      </c>
    </row>
    <row r="82" spans="2:6" x14ac:dyDescent="0.3">
      <c r="B82" s="11">
        <v>43908</v>
      </c>
      <c r="C82" s="15" t="str">
        <f t="shared" si="3"/>
        <v/>
      </c>
      <c r="D82" s="14" t="str">
        <f t="shared" si="4"/>
        <v/>
      </c>
      <c r="E82" s="4">
        <v>25.7</v>
      </c>
      <c r="F82" s="4" t="b">
        <f t="shared" si="5"/>
        <v>0</v>
      </c>
    </row>
    <row r="83" spans="2:6" x14ac:dyDescent="0.3">
      <c r="B83" s="11">
        <v>43909</v>
      </c>
      <c r="C83" s="15" t="str">
        <f t="shared" si="3"/>
        <v/>
      </c>
      <c r="D83" s="14" t="str">
        <f t="shared" si="4"/>
        <v/>
      </c>
      <c r="E83" s="4">
        <v>26.4</v>
      </c>
      <c r="F83" s="4" t="b">
        <f t="shared" si="5"/>
        <v>0</v>
      </c>
    </row>
    <row r="84" spans="2:6" x14ac:dyDescent="0.3">
      <c r="B84" s="11">
        <v>43910</v>
      </c>
      <c r="C84" s="15" t="str">
        <f t="shared" si="3"/>
        <v/>
      </c>
      <c r="D84" s="14" t="str">
        <f t="shared" si="4"/>
        <v/>
      </c>
      <c r="E84" s="4">
        <v>27.1</v>
      </c>
      <c r="F84" s="4" t="b">
        <f t="shared" si="5"/>
        <v>0</v>
      </c>
    </row>
    <row r="85" spans="2:6" x14ac:dyDescent="0.3">
      <c r="B85" s="11">
        <v>43911</v>
      </c>
      <c r="C85" s="15" t="str">
        <f t="shared" si="3"/>
        <v/>
      </c>
      <c r="D85" s="14">
        <f t="shared" si="4"/>
        <v>21</v>
      </c>
      <c r="E85" s="4">
        <v>29.1</v>
      </c>
      <c r="F85" s="4" t="b">
        <f t="shared" si="5"/>
        <v>0</v>
      </c>
    </row>
    <row r="86" spans="2:6" x14ac:dyDescent="0.3">
      <c r="B86" s="11">
        <v>43912</v>
      </c>
      <c r="C86" s="15" t="str">
        <f t="shared" si="3"/>
        <v/>
      </c>
      <c r="D86" s="14" t="str">
        <f t="shared" si="4"/>
        <v/>
      </c>
      <c r="E86" s="4">
        <v>28.3</v>
      </c>
      <c r="F86" s="4" t="b">
        <f t="shared" si="5"/>
        <v>0</v>
      </c>
    </row>
    <row r="87" spans="2:6" x14ac:dyDescent="0.3">
      <c r="B87" s="11">
        <v>43913</v>
      </c>
      <c r="C87" s="15" t="str">
        <f t="shared" si="3"/>
        <v/>
      </c>
      <c r="D87" s="14" t="str">
        <f t="shared" si="4"/>
        <v/>
      </c>
      <c r="E87" s="4">
        <v>28.3</v>
      </c>
      <c r="F87" s="4" t="b">
        <f t="shared" si="5"/>
        <v>0</v>
      </c>
    </row>
    <row r="88" spans="2:6" x14ac:dyDescent="0.3">
      <c r="B88" s="11">
        <v>43914</v>
      </c>
      <c r="C88" s="15" t="str">
        <f t="shared" si="3"/>
        <v/>
      </c>
      <c r="D88" s="14" t="str">
        <f t="shared" si="4"/>
        <v/>
      </c>
      <c r="E88" s="4">
        <v>25.3</v>
      </c>
      <c r="F88" s="4" t="b">
        <f t="shared" si="5"/>
        <v>0</v>
      </c>
    </row>
    <row r="89" spans="2:6" x14ac:dyDescent="0.3">
      <c r="B89" s="11">
        <v>43915</v>
      </c>
      <c r="C89" s="15" t="str">
        <f t="shared" si="3"/>
        <v/>
      </c>
      <c r="D89" s="14" t="str">
        <f t="shared" si="4"/>
        <v/>
      </c>
      <c r="E89" s="4">
        <v>26.4</v>
      </c>
      <c r="F89" s="4" t="b">
        <f t="shared" si="5"/>
        <v>0</v>
      </c>
    </row>
    <row r="90" spans="2:6" x14ac:dyDescent="0.3">
      <c r="B90" s="11">
        <v>43916</v>
      </c>
      <c r="C90" s="15" t="str">
        <f t="shared" si="3"/>
        <v/>
      </c>
      <c r="D90" s="14" t="str">
        <f t="shared" si="4"/>
        <v/>
      </c>
      <c r="E90" s="4">
        <v>26.9</v>
      </c>
      <c r="F90" s="4" t="b">
        <f t="shared" si="5"/>
        <v>0</v>
      </c>
    </row>
    <row r="91" spans="2:6" x14ac:dyDescent="0.3">
      <c r="B91" s="11">
        <v>43917</v>
      </c>
      <c r="C91" s="15" t="str">
        <f t="shared" si="3"/>
        <v/>
      </c>
      <c r="D91" s="14" t="str">
        <f t="shared" si="4"/>
        <v/>
      </c>
      <c r="E91" s="4">
        <v>26.6</v>
      </c>
      <c r="F91" s="4" t="b">
        <f t="shared" si="5"/>
        <v>0</v>
      </c>
    </row>
    <row r="92" spans="2:6" x14ac:dyDescent="0.3">
      <c r="B92" s="11">
        <v>43918</v>
      </c>
      <c r="C92" s="15" t="str">
        <f t="shared" si="3"/>
        <v/>
      </c>
      <c r="D92" s="14">
        <f t="shared" si="4"/>
        <v>28</v>
      </c>
      <c r="E92" s="4">
        <v>26.4</v>
      </c>
      <c r="F92" s="4" t="b">
        <f t="shared" si="5"/>
        <v>0</v>
      </c>
    </row>
    <row r="93" spans="2:6" x14ac:dyDescent="0.3">
      <c r="B93" s="11">
        <v>43919</v>
      </c>
      <c r="C93" s="15" t="str">
        <f t="shared" si="3"/>
        <v/>
      </c>
      <c r="D93" s="14" t="str">
        <f t="shared" si="4"/>
        <v/>
      </c>
      <c r="E93" s="4">
        <v>26.5</v>
      </c>
      <c r="F93" s="4" t="b">
        <f t="shared" si="5"/>
        <v>0</v>
      </c>
    </row>
    <row r="94" spans="2:6" x14ac:dyDescent="0.3">
      <c r="B94" s="11">
        <v>43920</v>
      </c>
      <c r="C94" s="15" t="str">
        <f t="shared" si="3"/>
        <v/>
      </c>
      <c r="D94" s="14" t="str">
        <f t="shared" si="4"/>
        <v/>
      </c>
      <c r="E94" s="4">
        <v>27.3</v>
      </c>
      <c r="F94" s="4" t="b">
        <f t="shared" si="5"/>
        <v>0</v>
      </c>
    </row>
    <row r="95" spans="2:6" x14ac:dyDescent="0.3">
      <c r="B95" s="11">
        <v>43921</v>
      </c>
      <c r="C95" s="15" t="str">
        <f t="shared" si="3"/>
        <v/>
      </c>
      <c r="D95" s="14" t="str">
        <f t="shared" si="4"/>
        <v/>
      </c>
      <c r="E95" s="4">
        <v>28.9</v>
      </c>
      <c r="F95" s="4" t="b">
        <f t="shared" si="5"/>
        <v>0</v>
      </c>
    </row>
    <row r="96" spans="2:6" x14ac:dyDescent="0.3">
      <c r="B96" s="11">
        <v>43922</v>
      </c>
      <c r="C96" s="15">
        <f t="shared" si="3"/>
        <v>43922</v>
      </c>
      <c r="D96" s="14" t="str">
        <f t="shared" si="4"/>
        <v/>
      </c>
      <c r="E96" s="4">
        <v>28</v>
      </c>
      <c r="F96" s="4" t="b">
        <f t="shared" si="5"/>
        <v>0</v>
      </c>
    </row>
    <row r="97" spans="2:6" x14ac:dyDescent="0.3">
      <c r="B97" s="11">
        <v>43923</v>
      </c>
      <c r="C97" s="15" t="str">
        <f t="shared" si="3"/>
        <v/>
      </c>
      <c r="D97" s="14" t="str">
        <f t="shared" si="4"/>
        <v/>
      </c>
      <c r="E97" s="4">
        <v>27.8</v>
      </c>
      <c r="F97" s="4" t="b">
        <f t="shared" si="5"/>
        <v>0</v>
      </c>
    </row>
    <row r="98" spans="2:6" x14ac:dyDescent="0.3">
      <c r="B98" s="11">
        <v>43924</v>
      </c>
      <c r="C98" s="15" t="str">
        <f t="shared" si="3"/>
        <v/>
      </c>
      <c r="D98" s="14" t="str">
        <f t="shared" si="4"/>
        <v/>
      </c>
      <c r="E98" s="4">
        <v>28</v>
      </c>
      <c r="F98" s="4" t="b">
        <f t="shared" si="5"/>
        <v>0</v>
      </c>
    </row>
    <row r="99" spans="2:6" x14ac:dyDescent="0.3">
      <c r="B99" s="11">
        <v>43925</v>
      </c>
      <c r="C99" s="15" t="str">
        <f t="shared" si="3"/>
        <v/>
      </c>
      <c r="D99" s="14" t="str">
        <f t="shared" si="4"/>
        <v/>
      </c>
      <c r="E99" s="4">
        <v>30.7</v>
      </c>
      <c r="F99" s="4" t="b">
        <f t="shared" si="5"/>
        <v>0</v>
      </c>
    </row>
    <row r="100" spans="2:6" x14ac:dyDescent="0.3">
      <c r="B100" s="11">
        <v>43926</v>
      </c>
      <c r="C100" s="15" t="str">
        <f t="shared" si="3"/>
        <v/>
      </c>
      <c r="D100" s="14" t="str">
        <f t="shared" si="4"/>
        <v/>
      </c>
      <c r="E100" s="4">
        <v>28.6</v>
      </c>
      <c r="F100" s="4" t="b">
        <f t="shared" si="5"/>
        <v>0</v>
      </c>
    </row>
    <row r="101" spans="2:6" x14ac:dyDescent="0.3">
      <c r="B101" s="11">
        <v>43927</v>
      </c>
      <c r="C101" s="15" t="str">
        <f t="shared" si="3"/>
        <v/>
      </c>
      <c r="D101" s="14" t="str">
        <f t="shared" si="4"/>
        <v/>
      </c>
      <c r="E101" s="4">
        <v>26.9</v>
      </c>
      <c r="F101" s="4" t="b">
        <f t="shared" si="5"/>
        <v>0</v>
      </c>
    </row>
    <row r="102" spans="2:6" x14ac:dyDescent="0.3">
      <c r="B102" s="11">
        <v>43929</v>
      </c>
      <c r="C102" s="15" t="str">
        <f t="shared" si="3"/>
        <v/>
      </c>
      <c r="D102" s="14" t="str">
        <f t="shared" si="4"/>
        <v/>
      </c>
      <c r="E102" s="4">
        <v>24.7</v>
      </c>
      <c r="F102" s="4" t="b">
        <f t="shared" si="5"/>
        <v>0</v>
      </c>
    </row>
    <row r="103" spans="2:6" x14ac:dyDescent="0.3">
      <c r="B103" s="11">
        <v>43930</v>
      </c>
      <c r="C103" s="15" t="str">
        <f t="shared" si="3"/>
        <v/>
      </c>
      <c r="D103" s="14" t="str">
        <f t="shared" si="4"/>
        <v/>
      </c>
      <c r="E103" s="4">
        <v>25.9</v>
      </c>
      <c r="F103" s="4" t="b">
        <f t="shared" si="5"/>
        <v>0</v>
      </c>
    </row>
    <row r="104" spans="2:6" x14ac:dyDescent="0.3">
      <c r="B104" s="11">
        <v>43931</v>
      </c>
      <c r="C104" s="15" t="str">
        <f t="shared" si="3"/>
        <v/>
      </c>
      <c r="D104" s="14" t="str">
        <f t="shared" si="4"/>
        <v/>
      </c>
      <c r="E104" s="4">
        <v>24.8</v>
      </c>
      <c r="F104" s="4" t="b">
        <f t="shared" si="5"/>
        <v>0</v>
      </c>
    </row>
    <row r="105" spans="2:6" x14ac:dyDescent="0.3">
      <c r="B105" s="11">
        <v>43932</v>
      </c>
      <c r="C105" s="15" t="str">
        <f t="shared" si="3"/>
        <v/>
      </c>
      <c r="D105" s="14" t="str">
        <f t="shared" si="4"/>
        <v/>
      </c>
      <c r="E105" s="4">
        <v>30.7</v>
      </c>
      <c r="F105" s="4" t="b">
        <f t="shared" si="5"/>
        <v>0</v>
      </c>
    </row>
    <row r="106" spans="2:6" x14ac:dyDescent="0.3">
      <c r="B106" s="11">
        <v>43933</v>
      </c>
      <c r="C106" s="15" t="str">
        <f t="shared" si="3"/>
        <v/>
      </c>
      <c r="D106" s="14" t="str">
        <f t="shared" si="4"/>
        <v/>
      </c>
      <c r="E106" s="4">
        <v>27.4</v>
      </c>
      <c r="F106" s="4" t="b">
        <f t="shared" si="5"/>
        <v>0</v>
      </c>
    </row>
    <row r="107" spans="2:6" x14ac:dyDescent="0.3">
      <c r="B107" s="11">
        <v>43934</v>
      </c>
      <c r="C107" s="15" t="str">
        <f t="shared" si="3"/>
        <v/>
      </c>
      <c r="D107" s="14" t="str">
        <f t="shared" si="4"/>
        <v/>
      </c>
      <c r="E107" s="4">
        <v>26.1</v>
      </c>
      <c r="F107" s="4" t="b">
        <f t="shared" si="5"/>
        <v>0</v>
      </c>
    </row>
    <row r="108" spans="2:6" x14ac:dyDescent="0.3">
      <c r="B108" s="11">
        <v>43935</v>
      </c>
      <c r="C108" s="15" t="str">
        <f t="shared" si="3"/>
        <v/>
      </c>
      <c r="D108" s="14">
        <f t="shared" si="4"/>
        <v>14</v>
      </c>
      <c r="E108" s="4">
        <v>26.5</v>
      </c>
      <c r="F108" s="4" t="b">
        <f t="shared" si="5"/>
        <v>0</v>
      </c>
    </row>
    <row r="109" spans="2:6" x14ac:dyDescent="0.3">
      <c r="B109" s="11">
        <v>43936</v>
      </c>
      <c r="C109" s="15" t="str">
        <f t="shared" si="3"/>
        <v/>
      </c>
      <c r="D109" s="14" t="str">
        <f t="shared" si="4"/>
        <v/>
      </c>
      <c r="E109" s="4">
        <v>26.3</v>
      </c>
      <c r="F109" s="4" t="b">
        <f t="shared" si="5"/>
        <v>0</v>
      </c>
    </row>
    <row r="110" spans="2:6" x14ac:dyDescent="0.3">
      <c r="B110" s="11">
        <v>43937</v>
      </c>
      <c r="C110" s="15" t="str">
        <f t="shared" si="3"/>
        <v/>
      </c>
      <c r="D110" s="14" t="str">
        <f t="shared" si="4"/>
        <v/>
      </c>
      <c r="E110" s="4">
        <v>26.5</v>
      </c>
      <c r="F110" s="4" t="b">
        <f t="shared" si="5"/>
        <v>0</v>
      </c>
    </row>
    <row r="111" spans="2:6" x14ac:dyDescent="0.3">
      <c r="B111" s="11">
        <v>43938</v>
      </c>
      <c r="C111" s="15" t="str">
        <f t="shared" si="3"/>
        <v/>
      </c>
      <c r="D111" s="14" t="str">
        <f t="shared" si="4"/>
        <v/>
      </c>
      <c r="E111" s="4">
        <v>32</v>
      </c>
      <c r="F111" s="4" t="b">
        <f t="shared" si="5"/>
        <v>0</v>
      </c>
    </row>
    <row r="112" spans="2:6" x14ac:dyDescent="0.3">
      <c r="B112" s="11">
        <v>43939</v>
      </c>
      <c r="C112" s="15" t="str">
        <f t="shared" si="3"/>
        <v/>
      </c>
      <c r="D112" s="14" t="str">
        <f t="shared" si="4"/>
        <v/>
      </c>
      <c r="E112" s="4">
        <v>30.4</v>
      </c>
      <c r="F112" s="4" t="b">
        <f t="shared" si="5"/>
        <v>0</v>
      </c>
    </row>
    <row r="113" spans="2:6" x14ac:dyDescent="0.3">
      <c r="B113" s="11">
        <v>43940</v>
      </c>
      <c r="C113" s="15" t="str">
        <f t="shared" si="3"/>
        <v/>
      </c>
      <c r="D113" s="14" t="str">
        <f t="shared" si="4"/>
        <v/>
      </c>
      <c r="E113" s="4">
        <v>23.4</v>
      </c>
      <c r="F113" s="4" t="b">
        <f t="shared" si="5"/>
        <v>0</v>
      </c>
    </row>
    <row r="114" spans="2:6" x14ac:dyDescent="0.3">
      <c r="B114" s="11">
        <v>43941</v>
      </c>
      <c r="C114" s="15" t="str">
        <f t="shared" si="3"/>
        <v/>
      </c>
      <c r="D114" s="14" t="str">
        <f t="shared" si="4"/>
        <v/>
      </c>
      <c r="E114" s="4">
        <v>26.2</v>
      </c>
      <c r="F114" s="4" t="b">
        <f t="shared" si="5"/>
        <v>0</v>
      </c>
    </row>
    <row r="115" spans="2:6" x14ac:dyDescent="0.3">
      <c r="B115" s="11">
        <v>43942</v>
      </c>
      <c r="C115" s="15" t="str">
        <f t="shared" si="3"/>
        <v/>
      </c>
      <c r="D115" s="14">
        <f t="shared" si="4"/>
        <v>21</v>
      </c>
      <c r="E115" s="4">
        <v>26</v>
      </c>
      <c r="F115" s="4" t="b">
        <f t="shared" si="5"/>
        <v>0</v>
      </c>
    </row>
    <row r="116" spans="2:6" x14ac:dyDescent="0.3">
      <c r="B116" s="11">
        <v>43943</v>
      </c>
      <c r="C116" s="15" t="str">
        <f t="shared" si="3"/>
        <v/>
      </c>
      <c r="D116" s="14" t="str">
        <f t="shared" si="4"/>
        <v/>
      </c>
      <c r="E116" s="4">
        <v>27.9</v>
      </c>
      <c r="F116" s="4" t="b">
        <f t="shared" si="5"/>
        <v>0</v>
      </c>
    </row>
    <row r="117" spans="2:6" x14ac:dyDescent="0.3">
      <c r="B117" s="11">
        <v>43944</v>
      </c>
      <c r="C117" s="15" t="str">
        <f t="shared" si="3"/>
        <v/>
      </c>
      <c r="D117" s="14" t="str">
        <f t="shared" si="4"/>
        <v/>
      </c>
      <c r="E117" s="4">
        <v>26.9</v>
      </c>
      <c r="F117" s="4" t="b">
        <f t="shared" si="5"/>
        <v>0</v>
      </c>
    </row>
    <row r="118" spans="2:6" x14ac:dyDescent="0.3">
      <c r="B118" s="11">
        <v>43945</v>
      </c>
      <c r="C118" s="15" t="str">
        <f t="shared" si="3"/>
        <v/>
      </c>
      <c r="D118" s="14" t="str">
        <f t="shared" si="4"/>
        <v/>
      </c>
      <c r="E118" s="4">
        <v>26.9</v>
      </c>
      <c r="F118" s="4" t="b">
        <f t="shared" si="5"/>
        <v>0</v>
      </c>
    </row>
    <row r="119" spans="2:6" x14ac:dyDescent="0.3">
      <c r="B119" s="11">
        <v>43946</v>
      </c>
      <c r="C119" s="15" t="str">
        <f t="shared" si="3"/>
        <v/>
      </c>
      <c r="D119" s="14" t="str">
        <f t="shared" si="4"/>
        <v/>
      </c>
      <c r="E119" s="4">
        <v>26.9</v>
      </c>
      <c r="F119" s="4" t="b">
        <f t="shared" si="5"/>
        <v>0</v>
      </c>
    </row>
    <row r="120" spans="2:6" x14ac:dyDescent="0.3">
      <c r="B120" s="11">
        <v>43947</v>
      </c>
      <c r="C120" s="15" t="str">
        <f t="shared" si="3"/>
        <v/>
      </c>
      <c r="D120" s="14" t="str">
        <f t="shared" si="4"/>
        <v/>
      </c>
      <c r="E120" s="4">
        <v>26.3</v>
      </c>
      <c r="F120" s="4" t="b">
        <f t="shared" si="5"/>
        <v>0</v>
      </c>
    </row>
    <row r="121" spans="2:6" x14ac:dyDescent="0.3">
      <c r="B121" s="11">
        <v>43948</v>
      </c>
      <c r="C121" s="15" t="str">
        <f t="shared" si="3"/>
        <v/>
      </c>
      <c r="D121" s="14" t="str">
        <f t="shared" si="4"/>
        <v/>
      </c>
      <c r="E121" s="4">
        <v>26</v>
      </c>
      <c r="F121" s="4" t="b">
        <f t="shared" si="5"/>
        <v>0</v>
      </c>
    </row>
    <row r="122" spans="2:6" x14ac:dyDescent="0.3">
      <c r="B122" s="11">
        <v>43949</v>
      </c>
      <c r="C122" s="15" t="str">
        <f t="shared" si="3"/>
        <v/>
      </c>
      <c r="D122" s="14">
        <f t="shared" si="4"/>
        <v>28</v>
      </c>
      <c r="E122" s="4">
        <v>27</v>
      </c>
      <c r="F122" s="4" t="b">
        <f t="shared" si="5"/>
        <v>0</v>
      </c>
    </row>
    <row r="123" spans="2:6" x14ac:dyDescent="0.3">
      <c r="B123" s="11">
        <v>43950</v>
      </c>
      <c r="C123" s="15" t="str">
        <f t="shared" si="3"/>
        <v/>
      </c>
      <c r="D123" s="14" t="str">
        <f t="shared" si="4"/>
        <v/>
      </c>
      <c r="E123" s="4">
        <v>26.1</v>
      </c>
      <c r="F123" s="4" t="b">
        <f t="shared" si="5"/>
        <v>0</v>
      </c>
    </row>
    <row r="124" spans="2:6" x14ac:dyDescent="0.3">
      <c r="B124" s="11">
        <v>43951</v>
      </c>
      <c r="C124" s="15" t="str">
        <f t="shared" si="3"/>
        <v/>
      </c>
      <c r="D124" s="14" t="str">
        <f t="shared" si="4"/>
        <v/>
      </c>
      <c r="E124" s="4">
        <v>27.9</v>
      </c>
      <c r="F124" s="4" t="b">
        <f t="shared" si="5"/>
        <v>0</v>
      </c>
    </row>
    <row r="125" spans="2:6" x14ac:dyDescent="0.3">
      <c r="B125" s="11">
        <v>43952</v>
      </c>
      <c r="C125" s="15">
        <f t="shared" si="3"/>
        <v>43952</v>
      </c>
      <c r="D125" s="14" t="str">
        <f t="shared" si="4"/>
        <v/>
      </c>
      <c r="E125" s="4">
        <v>23.7</v>
      </c>
      <c r="F125" s="4" t="b">
        <f t="shared" si="5"/>
        <v>0</v>
      </c>
    </row>
    <row r="126" spans="2:6" x14ac:dyDescent="0.3">
      <c r="B126" s="11">
        <v>43953</v>
      </c>
      <c r="C126" s="15" t="str">
        <f t="shared" si="3"/>
        <v/>
      </c>
      <c r="D126" s="14" t="str">
        <f t="shared" si="4"/>
        <v/>
      </c>
      <c r="E126" s="4">
        <v>23.5</v>
      </c>
      <c r="F126" s="4" t="b">
        <f t="shared" si="5"/>
        <v>0</v>
      </c>
    </row>
    <row r="127" spans="2:6" x14ac:dyDescent="0.3">
      <c r="B127" s="11">
        <v>43954</v>
      </c>
      <c r="C127" s="15" t="str">
        <f t="shared" si="3"/>
        <v/>
      </c>
      <c r="D127" s="14" t="str">
        <f t="shared" si="4"/>
        <v/>
      </c>
      <c r="E127" s="4">
        <v>24.8</v>
      </c>
      <c r="F127" s="4" t="b">
        <f t="shared" si="5"/>
        <v>0</v>
      </c>
    </row>
    <row r="128" spans="2:6" x14ac:dyDescent="0.3">
      <c r="B128" s="11">
        <v>43955</v>
      </c>
      <c r="C128" s="15" t="str">
        <f t="shared" si="3"/>
        <v/>
      </c>
      <c r="D128" s="14" t="str">
        <f t="shared" si="4"/>
        <v/>
      </c>
      <c r="E128" s="4">
        <v>23</v>
      </c>
      <c r="F128" s="4" t="b">
        <f t="shared" si="5"/>
        <v>0</v>
      </c>
    </row>
    <row r="129" spans="2:6" x14ac:dyDescent="0.3">
      <c r="B129" s="11">
        <v>43956</v>
      </c>
      <c r="C129" s="15" t="str">
        <f t="shared" si="3"/>
        <v/>
      </c>
      <c r="D129" s="14" t="str">
        <f t="shared" si="4"/>
        <v/>
      </c>
      <c r="E129" s="4">
        <v>23.2</v>
      </c>
      <c r="F129" s="4" t="b">
        <f t="shared" si="5"/>
        <v>0</v>
      </c>
    </row>
    <row r="130" spans="2:6" x14ac:dyDescent="0.3">
      <c r="B130" s="11">
        <v>43957</v>
      </c>
      <c r="C130" s="15" t="str">
        <f t="shared" si="3"/>
        <v/>
      </c>
      <c r="D130" s="14" t="str">
        <f t="shared" si="4"/>
        <v/>
      </c>
      <c r="E130" s="4">
        <v>24.1</v>
      </c>
      <c r="F130" s="4" t="b">
        <f t="shared" si="5"/>
        <v>0</v>
      </c>
    </row>
    <row r="131" spans="2:6" x14ac:dyDescent="0.3">
      <c r="B131" s="11">
        <v>43958</v>
      </c>
      <c r="C131" s="15" t="str">
        <f t="shared" si="3"/>
        <v/>
      </c>
      <c r="D131" s="14">
        <f t="shared" si="4"/>
        <v>7</v>
      </c>
      <c r="E131" s="4">
        <v>24.2</v>
      </c>
      <c r="F131" s="4" t="b">
        <f t="shared" si="5"/>
        <v>0</v>
      </c>
    </row>
    <row r="132" spans="2:6" x14ac:dyDescent="0.3">
      <c r="B132" s="11">
        <v>43959</v>
      </c>
      <c r="C132" s="15" t="str">
        <f t="shared" si="3"/>
        <v/>
      </c>
      <c r="D132" s="14" t="str">
        <f t="shared" si="4"/>
        <v/>
      </c>
      <c r="E132" s="4">
        <v>24.3</v>
      </c>
      <c r="F132" s="4" t="b">
        <f t="shared" si="5"/>
        <v>0</v>
      </c>
    </row>
    <row r="133" spans="2:6" x14ac:dyDescent="0.3">
      <c r="B133" s="11">
        <v>43960</v>
      </c>
      <c r="C133" s="15" t="str">
        <f t="shared" si="3"/>
        <v/>
      </c>
      <c r="D133" s="14" t="str">
        <f t="shared" si="4"/>
        <v/>
      </c>
      <c r="E133" s="4">
        <v>25.4</v>
      </c>
      <c r="F133" s="4" t="b">
        <f t="shared" si="5"/>
        <v>0</v>
      </c>
    </row>
    <row r="134" spans="2:6" x14ac:dyDescent="0.3">
      <c r="B134" s="11">
        <v>43961</v>
      </c>
      <c r="C134" s="15" t="str">
        <f t="shared" si="3"/>
        <v/>
      </c>
      <c r="D134" s="14" t="str">
        <f t="shared" si="4"/>
        <v/>
      </c>
      <c r="E134" s="4">
        <v>25.5</v>
      </c>
      <c r="F134" s="4" t="b">
        <f t="shared" si="5"/>
        <v>0</v>
      </c>
    </row>
    <row r="135" spans="2:6" x14ac:dyDescent="0.3">
      <c r="B135" s="11">
        <v>43962</v>
      </c>
      <c r="C135" s="15" t="str">
        <f t="shared" ref="C135:C198" si="6">IF(DAY(B135)=1,B135,"")</f>
        <v/>
      </c>
      <c r="D135" s="14" t="str">
        <f t="shared" ref="D135:D198" si="7">IF(MOD(DAY(B135),7)=0,DAY(B135),"")</f>
        <v/>
      </c>
      <c r="E135" s="4">
        <v>22.9</v>
      </c>
      <c r="F135" s="4" t="b">
        <f t="shared" ref="F135:F198" si="8">AND(B135&gt;=DATE(2020,6,1),B135&lt;=DATE(2020,8,31))</f>
        <v>0</v>
      </c>
    </row>
    <row r="136" spans="2:6" x14ac:dyDescent="0.3">
      <c r="B136" s="11">
        <v>43963</v>
      </c>
      <c r="C136" s="15" t="str">
        <f t="shared" si="6"/>
        <v/>
      </c>
      <c r="D136" s="14" t="str">
        <f t="shared" si="7"/>
        <v/>
      </c>
      <c r="E136" s="4">
        <v>23</v>
      </c>
      <c r="F136" s="4" t="b">
        <f t="shared" si="8"/>
        <v>0</v>
      </c>
    </row>
    <row r="137" spans="2:6" x14ac:dyDescent="0.3">
      <c r="B137" s="11">
        <v>43964</v>
      </c>
      <c r="C137" s="15" t="str">
        <f t="shared" si="6"/>
        <v/>
      </c>
      <c r="D137" s="14" t="str">
        <f t="shared" si="7"/>
        <v/>
      </c>
      <c r="E137" s="4">
        <v>23.2</v>
      </c>
      <c r="F137" s="4" t="b">
        <f t="shared" si="8"/>
        <v>0</v>
      </c>
    </row>
    <row r="138" spans="2:6" x14ac:dyDescent="0.3">
      <c r="B138" s="11">
        <v>43965</v>
      </c>
      <c r="C138" s="15" t="str">
        <f t="shared" si="6"/>
        <v/>
      </c>
      <c r="D138" s="14">
        <f t="shared" si="7"/>
        <v>14</v>
      </c>
      <c r="E138" s="4">
        <v>23.9</v>
      </c>
      <c r="F138" s="4" t="b">
        <f t="shared" si="8"/>
        <v>0</v>
      </c>
    </row>
    <row r="139" spans="2:6" x14ac:dyDescent="0.3">
      <c r="B139" s="11">
        <v>43966</v>
      </c>
      <c r="C139" s="15" t="str">
        <f t="shared" si="6"/>
        <v/>
      </c>
      <c r="D139" s="14" t="str">
        <f t="shared" si="7"/>
        <v/>
      </c>
      <c r="E139" s="4">
        <v>22.9</v>
      </c>
      <c r="F139" s="4" t="b">
        <f t="shared" si="8"/>
        <v>0</v>
      </c>
    </row>
    <row r="140" spans="2:6" x14ac:dyDescent="0.3">
      <c r="B140" s="11">
        <v>43967</v>
      </c>
      <c r="C140" s="15" t="str">
        <f t="shared" si="6"/>
        <v/>
      </c>
      <c r="D140" s="14" t="str">
        <f t="shared" si="7"/>
        <v/>
      </c>
      <c r="E140" s="4">
        <v>23.8</v>
      </c>
      <c r="F140" s="4" t="b">
        <f t="shared" si="8"/>
        <v>0</v>
      </c>
    </row>
    <row r="141" spans="2:6" x14ac:dyDescent="0.3">
      <c r="B141" s="11">
        <v>43968</v>
      </c>
      <c r="C141" s="15" t="str">
        <f t="shared" si="6"/>
        <v/>
      </c>
      <c r="D141" s="14" t="str">
        <f t="shared" si="7"/>
        <v/>
      </c>
      <c r="E141" s="4">
        <v>22.8</v>
      </c>
      <c r="F141" s="4" t="b">
        <f t="shared" si="8"/>
        <v>0</v>
      </c>
    </row>
    <row r="142" spans="2:6" x14ac:dyDescent="0.3">
      <c r="B142" s="11">
        <v>43969</v>
      </c>
      <c r="C142" s="15" t="str">
        <f t="shared" si="6"/>
        <v/>
      </c>
      <c r="D142" s="14" t="str">
        <f t="shared" si="7"/>
        <v/>
      </c>
      <c r="E142" s="4">
        <v>23.8</v>
      </c>
      <c r="F142" s="4" t="b">
        <f t="shared" si="8"/>
        <v>0</v>
      </c>
    </row>
    <row r="143" spans="2:6" x14ac:dyDescent="0.3">
      <c r="B143" s="11">
        <v>43970</v>
      </c>
      <c r="C143" s="15" t="str">
        <f t="shared" si="6"/>
        <v/>
      </c>
      <c r="D143" s="14" t="str">
        <f t="shared" si="7"/>
        <v/>
      </c>
      <c r="E143" s="4">
        <v>23.8</v>
      </c>
      <c r="F143" s="4" t="b">
        <f t="shared" si="8"/>
        <v>0</v>
      </c>
    </row>
    <row r="144" spans="2:6" x14ac:dyDescent="0.3">
      <c r="B144" s="11">
        <v>43971</v>
      </c>
      <c r="C144" s="15" t="str">
        <f t="shared" si="6"/>
        <v/>
      </c>
      <c r="D144" s="14" t="str">
        <f t="shared" si="7"/>
        <v/>
      </c>
      <c r="E144" s="4">
        <v>22.5</v>
      </c>
      <c r="F144" s="4" t="b">
        <f t="shared" si="8"/>
        <v>0</v>
      </c>
    </row>
    <row r="145" spans="2:6" x14ac:dyDescent="0.3">
      <c r="B145" s="11">
        <v>43972</v>
      </c>
      <c r="C145" s="15" t="str">
        <f t="shared" si="6"/>
        <v/>
      </c>
      <c r="D145" s="14">
        <f t="shared" si="7"/>
        <v>21</v>
      </c>
      <c r="E145" s="4">
        <v>21.7</v>
      </c>
      <c r="F145" s="4" t="b">
        <f t="shared" si="8"/>
        <v>0</v>
      </c>
    </row>
    <row r="146" spans="2:6" x14ac:dyDescent="0.3">
      <c r="B146" s="11">
        <v>43973</v>
      </c>
      <c r="C146" s="15" t="str">
        <f t="shared" si="6"/>
        <v/>
      </c>
      <c r="D146" s="14" t="str">
        <f t="shared" si="7"/>
        <v/>
      </c>
      <c r="E146" s="4">
        <v>17.899999999999999</v>
      </c>
      <c r="F146" s="4" t="b">
        <f t="shared" si="8"/>
        <v>0</v>
      </c>
    </row>
    <row r="147" spans="2:6" x14ac:dyDescent="0.3">
      <c r="B147" s="11">
        <v>43974</v>
      </c>
      <c r="C147" s="15" t="str">
        <f t="shared" si="6"/>
        <v/>
      </c>
      <c r="D147" s="14" t="str">
        <f t="shared" si="7"/>
        <v/>
      </c>
      <c r="E147" s="4">
        <v>14.7</v>
      </c>
      <c r="F147" s="4" t="b">
        <f t="shared" si="8"/>
        <v>0</v>
      </c>
    </row>
    <row r="148" spans="2:6" x14ac:dyDescent="0.3">
      <c r="B148" s="11">
        <v>43975</v>
      </c>
      <c r="C148" s="15" t="str">
        <f t="shared" si="6"/>
        <v/>
      </c>
      <c r="D148" s="14" t="str">
        <f t="shared" si="7"/>
        <v/>
      </c>
      <c r="E148" s="4">
        <v>19.8</v>
      </c>
      <c r="F148" s="4" t="b">
        <f t="shared" si="8"/>
        <v>0</v>
      </c>
    </row>
    <row r="149" spans="2:6" x14ac:dyDescent="0.3">
      <c r="B149" s="11">
        <v>43976</v>
      </c>
      <c r="C149" s="15" t="str">
        <f t="shared" si="6"/>
        <v/>
      </c>
      <c r="D149" s="14" t="str">
        <f t="shared" si="7"/>
        <v/>
      </c>
      <c r="E149" s="4">
        <v>22.6</v>
      </c>
      <c r="F149" s="4" t="b">
        <f t="shared" si="8"/>
        <v>0</v>
      </c>
    </row>
    <row r="150" spans="2:6" x14ac:dyDescent="0.3">
      <c r="B150" s="11">
        <v>43977</v>
      </c>
      <c r="C150" s="15" t="str">
        <f t="shared" si="6"/>
        <v/>
      </c>
      <c r="D150" s="14" t="str">
        <f t="shared" si="7"/>
        <v/>
      </c>
      <c r="E150" s="4">
        <v>22.8</v>
      </c>
      <c r="F150" s="4" t="b">
        <f t="shared" si="8"/>
        <v>0</v>
      </c>
    </row>
    <row r="151" spans="2:6" x14ac:dyDescent="0.3">
      <c r="B151" s="11">
        <v>43978</v>
      </c>
      <c r="C151" s="15" t="str">
        <f t="shared" si="6"/>
        <v/>
      </c>
      <c r="D151" s="14" t="str">
        <f t="shared" si="7"/>
        <v/>
      </c>
      <c r="E151" s="4">
        <v>22.2</v>
      </c>
      <c r="F151" s="4" t="b">
        <f t="shared" si="8"/>
        <v>0</v>
      </c>
    </row>
    <row r="152" spans="2:6" x14ac:dyDescent="0.3">
      <c r="B152" s="11">
        <v>43979</v>
      </c>
      <c r="C152" s="15" t="str">
        <f t="shared" si="6"/>
        <v/>
      </c>
      <c r="D152" s="14">
        <f t="shared" si="7"/>
        <v>28</v>
      </c>
      <c r="E152" s="4">
        <v>22.9</v>
      </c>
      <c r="F152" s="4" t="b">
        <f t="shared" si="8"/>
        <v>0</v>
      </c>
    </row>
    <row r="153" spans="2:6" x14ac:dyDescent="0.3">
      <c r="B153" s="11">
        <v>43980</v>
      </c>
      <c r="C153" s="15" t="str">
        <f t="shared" si="6"/>
        <v/>
      </c>
      <c r="D153" s="14" t="str">
        <f t="shared" si="7"/>
        <v/>
      </c>
      <c r="E153" s="4">
        <v>23.7</v>
      </c>
      <c r="F153" s="4" t="b">
        <f t="shared" si="8"/>
        <v>0</v>
      </c>
    </row>
    <row r="154" spans="2:6" x14ac:dyDescent="0.3">
      <c r="B154" s="11">
        <v>43981</v>
      </c>
      <c r="C154" s="15" t="str">
        <f t="shared" si="6"/>
        <v/>
      </c>
      <c r="D154" s="14" t="str">
        <f t="shared" si="7"/>
        <v/>
      </c>
      <c r="E154" s="4">
        <v>23.4</v>
      </c>
      <c r="F154" s="4" t="b">
        <f t="shared" si="8"/>
        <v>0</v>
      </c>
    </row>
    <row r="155" spans="2:6" x14ac:dyDescent="0.3">
      <c r="B155" s="11">
        <v>43982</v>
      </c>
      <c r="C155" s="15" t="str">
        <f t="shared" si="6"/>
        <v/>
      </c>
      <c r="D155" s="14" t="str">
        <f t="shared" si="7"/>
        <v/>
      </c>
      <c r="E155" s="4">
        <v>22.6</v>
      </c>
      <c r="F155" s="4" t="b">
        <f t="shared" si="8"/>
        <v>0</v>
      </c>
    </row>
    <row r="156" spans="2:6" x14ac:dyDescent="0.3">
      <c r="B156" s="11">
        <v>43983</v>
      </c>
      <c r="C156" s="15">
        <f t="shared" si="6"/>
        <v>43983</v>
      </c>
      <c r="D156" s="14" t="str">
        <f t="shared" si="7"/>
        <v/>
      </c>
      <c r="E156" s="4">
        <v>23.6</v>
      </c>
      <c r="F156" s="4" t="b">
        <f t="shared" si="8"/>
        <v>1</v>
      </c>
    </row>
    <row r="157" spans="2:6" x14ac:dyDescent="0.3">
      <c r="B157" s="11">
        <v>43984</v>
      </c>
      <c r="C157" s="15" t="str">
        <f t="shared" si="6"/>
        <v/>
      </c>
      <c r="D157" s="14" t="str">
        <f t="shared" si="7"/>
        <v/>
      </c>
      <c r="E157" s="4">
        <v>20.8</v>
      </c>
      <c r="F157" s="4" t="b">
        <f t="shared" si="8"/>
        <v>1</v>
      </c>
    </row>
    <row r="158" spans="2:6" x14ac:dyDescent="0.3">
      <c r="B158" s="11">
        <v>43985</v>
      </c>
      <c r="C158" s="15" t="str">
        <f t="shared" si="6"/>
        <v/>
      </c>
      <c r="D158" s="14" t="str">
        <f t="shared" si="7"/>
        <v/>
      </c>
      <c r="E158" s="4">
        <v>21</v>
      </c>
      <c r="F158" s="4" t="b">
        <f t="shared" si="8"/>
        <v>1</v>
      </c>
    </row>
    <row r="159" spans="2:6" x14ac:dyDescent="0.3">
      <c r="B159" s="11">
        <v>43986</v>
      </c>
      <c r="C159" s="15" t="str">
        <f t="shared" si="6"/>
        <v/>
      </c>
      <c r="D159" s="14" t="str">
        <f t="shared" si="7"/>
        <v/>
      </c>
      <c r="E159" s="4">
        <v>20.9</v>
      </c>
      <c r="F159" s="4" t="b">
        <f t="shared" si="8"/>
        <v>1</v>
      </c>
    </row>
    <row r="160" spans="2:6" x14ac:dyDescent="0.3">
      <c r="B160" s="11">
        <v>43987</v>
      </c>
      <c r="C160" s="15" t="str">
        <f t="shared" si="6"/>
        <v/>
      </c>
      <c r="D160" s="14" t="str">
        <f t="shared" si="7"/>
        <v/>
      </c>
      <c r="E160" s="4">
        <v>21.2</v>
      </c>
      <c r="F160" s="4" t="b">
        <f t="shared" si="8"/>
        <v>1</v>
      </c>
    </row>
    <row r="161" spans="2:6" x14ac:dyDescent="0.3">
      <c r="B161" s="11">
        <v>43988</v>
      </c>
      <c r="C161" s="15" t="str">
        <f t="shared" si="6"/>
        <v/>
      </c>
      <c r="D161" s="14" t="str">
        <f t="shared" si="7"/>
        <v/>
      </c>
      <c r="E161" s="4">
        <v>22.1</v>
      </c>
      <c r="F161" s="4" t="b">
        <f t="shared" si="8"/>
        <v>1</v>
      </c>
    </row>
    <row r="162" spans="2:6" x14ac:dyDescent="0.3">
      <c r="B162" s="11">
        <v>43989</v>
      </c>
      <c r="C162" s="15" t="str">
        <f t="shared" si="6"/>
        <v/>
      </c>
      <c r="D162" s="14">
        <f t="shared" si="7"/>
        <v>7</v>
      </c>
      <c r="E162" s="4">
        <v>21.9</v>
      </c>
      <c r="F162" s="4" t="b">
        <f t="shared" si="8"/>
        <v>1</v>
      </c>
    </row>
    <row r="163" spans="2:6" x14ac:dyDescent="0.3">
      <c r="B163" s="11">
        <v>43990</v>
      </c>
      <c r="C163" s="15" t="str">
        <f t="shared" si="6"/>
        <v/>
      </c>
      <c r="D163" s="14" t="str">
        <f t="shared" si="7"/>
        <v/>
      </c>
      <c r="E163" s="4">
        <v>22.7</v>
      </c>
      <c r="F163" s="4" t="b">
        <f t="shared" si="8"/>
        <v>1</v>
      </c>
    </row>
    <row r="164" spans="2:6" x14ac:dyDescent="0.3">
      <c r="B164" s="11">
        <v>43991</v>
      </c>
      <c r="C164" s="15" t="str">
        <f t="shared" si="6"/>
        <v/>
      </c>
      <c r="D164" s="14" t="str">
        <f t="shared" si="7"/>
        <v/>
      </c>
      <c r="E164" s="4">
        <v>22.2</v>
      </c>
      <c r="F164" s="4" t="b">
        <f t="shared" si="8"/>
        <v>1</v>
      </c>
    </row>
    <row r="165" spans="2:6" x14ac:dyDescent="0.3">
      <c r="B165" s="11">
        <v>43992</v>
      </c>
      <c r="C165" s="15" t="str">
        <f t="shared" si="6"/>
        <v/>
      </c>
      <c r="D165" s="14" t="str">
        <f t="shared" si="7"/>
        <v/>
      </c>
      <c r="E165" s="4">
        <v>21.9</v>
      </c>
      <c r="F165" s="4" t="b">
        <f t="shared" si="8"/>
        <v>1</v>
      </c>
    </row>
    <row r="166" spans="2:6" x14ac:dyDescent="0.3">
      <c r="B166" s="11">
        <v>43993</v>
      </c>
      <c r="C166" s="15" t="str">
        <f t="shared" si="6"/>
        <v/>
      </c>
      <c r="D166" s="14" t="str">
        <f t="shared" si="7"/>
        <v/>
      </c>
      <c r="E166" s="4">
        <v>23.1</v>
      </c>
      <c r="F166" s="4" t="b">
        <f t="shared" si="8"/>
        <v>1</v>
      </c>
    </row>
    <row r="167" spans="2:6" x14ac:dyDescent="0.3">
      <c r="B167" s="11">
        <v>43994</v>
      </c>
      <c r="C167" s="15" t="str">
        <f t="shared" si="6"/>
        <v/>
      </c>
      <c r="D167" s="14" t="str">
        <f t="shared" si="7"/>
        <v/>
      </c>
      <c r="E167" s="4">
        <v>22.8</v>
      </c>
      <c r="F167" s="4" t="b">
        <f t="shared" si="8"/>
        <v>1</v>
      </c>
    </row>
    <row r="168" spans="2:6" x14ac:dyDescent="0.3">
      <c r="B168" s="11">
        <v>43995</v>
      </c>
      <c r="C168" s="15" t="str">
        <f t="shared" si="6"/>
        <v/>
      </c>
      <c r="D168" s="14" t="str">
        <f t="shared" si="7"/>
        <v/>
      </c>
      <c r="E168" s="4">
        <v>23.1</v>
      </c>
      <c r="F168" s="4" t="b">
        <f t="shared" si="8"/>
        <v>1</v>
      </c>
    </row>
    <row r="169" spans="2:6" x14ac:dyDescent="0.3">
      <c r="B169" s="11">
        <v>43996</v>
      </c>
      <c r="C169" s="15" t="str">
        <f t="shared" si="6"/>
        <v/>
      </c>
      <c r="D169" s="14">
        <f t="shared" si="7"/>
        <v>14</v>
      </c>
      <c r="E169" s="4">
        <v>25.2</v>
      </c>
      <c r="F169" s="4" t="b">
        <f t="shared" si="8"/>
        <v>1</v>
      </c>
    </row>
    <row r="170" spans="2:6" x14ac:dyDescent="0.3">
      <c r="B170" s="11">
        <v>43997</v>
      </c>
      <c r="C170" s="15" t="str">
        <f t="shared" si="6"/>
        <v/>
      </c>
      <c r="D170" s="14" t="str">
        <f t="shared" si="7"/>
        <v/>
      </c>
      <c r="E170" s="4">
        <v>23</v>
      </c>
      <c r="F170" s="4" t="b">
        <f t="shared" si="8"/>
        <v>1</v>
      </c>
    </row>
    <row r="171" spans="2:6" x14ac:dyDescent="0.3">
      <c r="B171" s="11">
        <v>43998</v>
      </c>
      <c r="C171" s="15" t="str">
        <f t="shared" si="6"/>
        <v/>
      </c>
      <c r="D171" s="14" t="str">
        <f t="shared" si="7"/>
        <v/>
      </c>
      <c r="E171" s="4">
        <v>22.3</v>
      </c>
      <c r="F171" s="4" t="b">
        <f t="shared" si="8"/>
        <v>1</v>
      </c>
    </row>
    <row r="172" spans="2:6" x14ac:dyDescent="0.3">
      <c r="B172" s="11">
        <v>43999</v>
      </c>
      <c r="C172" s="15" t="str">
        <f t="shared" si="6"/>
        <v/>
      </c>
      <c r="D172" s="14" t="str">
        <f t="shared" si="7"/>
        <v/>
      </c>
      <c r="E172" s="4">
        <v>23</v>
      </c>
      <c r="F172" s="4" t="b">
        <f t="shared" si="8"/>
        <v>1</v>
      </c>
    </row>
    <row r="173" spans="2:6" x14ac:dyDescent="0.3">
      <c r="B173" s="11">
        <v>44000</v>
      </c>
      <c r="C173" s="15" t="str">
        <f t="shared" si="6"/>
        <v/>
      </c>
      <c r="D173" s="14" t="str">
        <f t="shared" si="7"/>
        <v/>
      </c>
      <c r="E173" s="4">
        <v>23.2</v>
      </c>
      <c r="F173" s="4" t="b">
        <f t="shared" si="8"/>
        <v>1</v>
      </c>
    </row>
    <row r="174" spans="2:6" x14ac:dyDescent="0.3">
      <c r="B174" s="11">
        <v>44001</v>
      </c>
      <c r="C174" s="15" t="str">
        <f t="shared" si="6"/>
        <v/>
      </c>
      <c r="D174" s="14" t="str">
        <f t="shared" si="7"/>
        <v/>
      </c>
      <c r="E174" s="4">
        <v>19.8</v>
      </c>
      <c r="F174" s="4" t="b">
        <f t="shared" si="8"/>
        <v>1</v>
      </c>
    </row>
    <row r="175" spans="2:6" x14ac:dyDescent="0.3">
      <c r="B175" s="11">
        <v>44002</v>
      </c>
      <c r="C175" s="15" t="str">
        <f t="shared" si="6"/>
        <v/>
      </c>
      <c r="D175" s="14" t="str">
        <f t="shared" si="7"/>
        <v/>
      </c>
      <c r="E175" s="4">
        <v>20.2</v>
      </c>
      <c r="F175" s="4" t="b">
        <f t="shared" si="8"/>
        <v>1</v>
      </c>
    </row>
    <row r="176" spans="2:6" x14ac:dyDescent="0.3">
      <c r="B176" s="11">
        <v>44003</v>
      </c>
      <c r="C176" s="15" t="str">
        <f t="shared" si="6"/>
        <v/>
      </c>
      <c r="D176" s="14">
        <f t="shared" si="7"/>
        <v>21</v>
      </c>
      <c r="E176" s="4">
        <v>21.3</v>
      </c>
      <c r="F176" s="4" t="b">
        <f t="shared" si="8"/>
        <v>1</v>
      </c>
    </row>
    <row r="177" spans="2:6" x14ac:dyDescent="0.3">
      <c r="B177" s="11">
        <v>44004</v>
      </c>
      <c r="C177" s="15" t="str">
        <f t="shared" si="6"/>
        <v/>
      </c>
      <c r="D177" s="14" t="str">
        <f t="shared" si="7"/>
        <v/>
      </c>
      <c r="E177" s="4">
        <v>22</v>
      </c>
      <c r="F177" s="4" t="b">
        <f t="shared" si="8"/>
        <v>1</v>
      </c>
    </row>
    <row r="178" spans="2:6" x14ac:dyDescent="0.3">
      <c r="B178" s="11">
        <v>44005</v>
      </c>
      <c r="C178" s="15" t="str">
        <f t="shared" si="6"/>
        <v/>
      </c>
      <c r="D178" s="14" t="str">
        <f t="shared" si="7"/>
        <v/>
      </c>
      <c r="E178" s="4">
        <v>19.899999999999999</v>
      </c>
      <c r="F178" s="4" t="b">
        <f t="shared" si="8"/>
        <v>1</v>
      </c>
    </row>
    <row r="179" spans="2:6" x14ac:dyDescent="0.3">
      <c r="B179" s="11">
        <v>44006</v>
      </c>
      <c r="C179" s="15" t="str">
        <f t="shared" si="6"/>
        <v/>
      </c>
      <c r="D179" s="14" t="str">
        <f t="shared" si="7"/>
        <v/>
      </c>
      <c r="E179" s="4">
        <v>20.7</v>
      </c>
      <c r="F179" s="4" t="b">
        <f t="shared" si="8"/>
        <v>1</v>
      </c>
    </row>
    <row r="180" spans="2:6" x14ac:dyDescent="0.3">
      <c r="B180" s="11">
        <v>44007</v>
      </c>
      <c r="C180" s="15" t="str">
        <f t="shared" si="6"/>
        <v/>
      </c>
      <c r="D180" s="14" t="str">
        <f t="shared" si="7"/>
        <v/>
      </c>
      <c r="E180" s="4">
        <v>19.8</v>
      </c>
      <c r="F180" s="4" t="b">
        <f t="shared" si="8"/>
        <v>1</v>
      </c>
    </row>
    <row r="181" spans="2:6" x14ac:dyDescent="0.3">
      <c r="B181" s="11">
        <v>44008</v>
      </c>
      <c r="C181" s="15" t="str">
        <f t="shared" si="6"/>
        <v/>
      </c>
      <c r="D181" s="14" t="str">
        <f t="shared" si="7"/>
        <v/>
      </c>
      <c r="E181" s="4">
        <v>20.7</v>
      </c>
      <c r="F181" s="4" t="b">
        <f t="shared" si="8"/>
        <v>1</v>
      </c>
    </row>
    <row r="182" spans="2:6" x14ac:dyDescent="0.3">
      <c r="B182" s="11">
        <v>44009</v>
      </c>
      <c r="C182" s="15" t="str">
        <f t="shared" si="6"/>
        <v/>
      </c>
      <c r="D182" s="14" t="str">
        <f t="shared" si="7"/>
        <v/>
      </c>
      <c r="E182" s="4">
        <v>21.1</v>
      </c>
      <c r="F182" s="4" t="b">
        <f t="shared" si="8"/>
        <v>1</v>
      </c>
    </row>
    <row r="183" spans="2:6" x14ac:dyDescent="0.3">
      <c r="B183" s="11">
        <v>44010</v>
      </c>
      <c r="C183" s="15" t="str">
        <f t="shared" si="6"/>
        <v/>
      </c>
      <c r="D183" s="14">
        <f t="shared" si="7"/>
        <v>28</v>
      </c>
      <c r="E183" s="4">
        <v>17</v>
      </c>
      <c r="F183" s="4" t="b">
        <f t="shared" si="8"/>
        <v>1</v>
      </c>
    </row>
    <row r="184" spans="2:6" x14ac:dyDescent="0.3">
      <c r="B184" s="11">
        <v>44011</v>
      </c>
      <c r="C184" s="15" t="str">
        <f t="shared" si="6"/>
        <v/>
      </c>
      <c r="D184" s="14" t="str">
        <f t="shared" si="7"/>
        <v/>
      </c>
      <c r="E184" s="4">
        <v>20.100000000000001</v>
      </c>
      <c r="F184" s="4" t="b">
        <f t="shared" si="8"/>
        <v>1</v>
      </c>
    </row>
    <row r="185" spans="2:6" x14ac:dyDescent="0.3">
      <c r="B185" s="11">
        <v>44012</v>
      </c>
      <c r="C185" s="15" t="str">
        <f t="shared" si="6"/>
        <v/>
      </c>
      <c r="D185" s="14" t="str">
        <f t="shared" si="7"/>
        <v/>
      </c>
      <c r="E185" s="4">
        <v>20.3</v>
      </c>
      <c r="F185" s="4" t="b">
        <f t="shared" si="8"/>
        <v>1</v>
      </c>
    </row>
    <row r="186" spans="2:6" x14ac:dyDescent="0.3">
      <c r="B186" s="11">
        <v>44013</v>
      </c>
      <c r="C186" s="15">
        <f t="shared" si="6"/>
        <v>44013</v>
      </c>
      <c r="D186" s="14" t="str">
        <f t="shared" si="7"/>
        <v/>
      </c>
      <c r="E186" s="4">
        <v>20.3</v>
      </c>
      <c r="F186" s="4" t="b">
        <f t="shared" si="8"/>
        <v>1</v>
      </c>
    </row>
    <row r="187" spans="2:6" x14ac:dyDescent="0.3">
      <c r="B187" s="11">
        <v>44014</v>
      </c>
      <c r="C187" s="15" t="str">
        <f t="shared" si="6"/>
        <v/>
      </c>
      <c r="D187" s="14" t="str">
        <f t="shared" si="7"/>
        <v/>
      </c>
      <c r="E187" s="4">
        <v>21.4</v>
      </c>
      <c r="F187" s="4" t="b">
        <f t="shared" si="8"/>
        <v>1</v>
      </c>
    </row>
    <row r="188" spans="2:6" x14ac:dyDescent="0.3">
      <c r="B188" s="11">
        <v>44015</v>
      </c>
      <c r="C188" s="15" t="str">
        <f t="shared" si="6"/>
        <v/>
      </c>
      <c r="D188" s="14" t="str">
        <f t="shared" si="7"/>
        <v/>
      </c>
      <c r="E188" s="4">
        <v>24.1</v>
      </c>
      <c r="F188" s="4" t="b">
        <f t="shared" si="8"/>
        <v>1</v>
      </c>
    </row>
    <row r="189" spans="2:6" x14ac:dyDescent="0.3">
      <c r="B189" s="11">
        <v>44016</v>
      </c>
      <c r="C189" s="15" t="str">
        <f t="shared" si="6"/>
        <v/>
      </c>
      <c r="D189" s="14" t="str">
        <f t="shared" si="7"/>
        <v/>
      </c>
      <c r="E189" s="4">
        <v>20.399999999999999</v>
      </c>
      <c r="F189" s="4" t="b">
        <f t="shared" si="8"/>
        <v>1</v>
      </c>
    </row>
    <row r="190" spans="2:6" x14ac:dyDescent="0.3">
      <c r="B190" s="11">
        <v>44017</v>
      </c>
      <c r="C190" s="15" t="str">
        <f t="shared" si="6"/>
        <v/>
      </c>
      <c r="D190" s="14" t="str">
        <f t="shared" si="7"/>
        <v/>
      </c>
      <c r="E190" s="4">
        <v>19.399999999999999</v>
      </c>
      <c r="F190" s="4" t="b">
        <f t="shared" si="8"/>
        <v>1</v>
      </c>
    </row>
    <row r="191" spans="2:6" x14ac:dyDescent="0.3">
      <c r="B191" s="11">
        <v>44018</v>
      </c>
      <c r="C191" s="15" t="str">
        <f t="shared" si="6"/>
        <v/>
      </c>
      <c r="D191" s="14" t="str">
        <f t="shared" si="7"/>
        <v/>
      </c>
      <c r="E191" s="4">
        <v>20.399999999999999</v>
      </c>
      <c r="F191" s="4" t="b">
        <f t="shared" si="8"/>
        <v>1</v>
      </c>
    </row>
    <row r="192" spans="2:6" x14ac:dyDescent="0.3">
      <c r="B192" s="11">
        <v>44019</v>
      </c>
      <c r="C192" s="15" t="str">
        <f t="shared" si="6"/>
        <v/>
      </c>
      <c r="D192" s="14">
        <f t="shared" si="7"/>
        <v>7</v>
      </c>
      <c r="E192" s="4">
        <v>20.9</v>
      </c>
      <c r="F192" s="4" t="b">
        <f t="shared" si="8"/>
        <v>1</v>
      </c>
    </row>
    <row r="193" spans="2:6" x14ac:dyDescent="0.3">
      <c r="B193" s="11">
        <v>44020</v>
      </c>
      <c r="C193" s="15" t="str">
        <f t="shared" si="6"/>
        <v/>
      </c>
      <c r="D193" s="14" t="str">
        <f t="shared" si="7"/>
        <v/>
      </c>
      <c r="E193" s="4">
        <v>21.2</v>
      </c>
      <c r="F193" s="4" t="b">
        <f t="shared" si="8"/>
        <v>1</v>
      </c>
    </row>
    <row r="194" spans="2:6" x14ac:dyDescent="0.3">
      <c r="B194" s="11">
        <v>44021</v>
      </c>
      <c r="C194" s="15" t="str">
        <f t="shared" si="6"/>
        <v/>
      </c>
      <c r="D194" s="14" t="str">
        <f t="shared" si="7"/>
        <v/>
      </c>
      <c r="E194" s="4">
        <v>20.3</v>
      </c>
      <c r="F194" s="4" t="b">
        <f t="shared" si="8"/>
        <v>1</v>
      </c>
    </row>
    <row r="195" spans="2:6" x14ac:dyDescent="0.3">
      <c r="B195" s="11">
        <v>44022</v>
      </c>
      <c r="C195" s="15" t="str">
        <f t="shared" si="6"/>
        <v/>
      </c>
      <c r="D195" s="14" t="str">
        <f t="shared" si="7"/>
        <v/>
      </c>
      <c r="E195" s="4">
        <v>21</v>
      </c>
      <c r="F195" s="4" t="b">
        <f t="shared" si="8"/>
        <v>1</v>
      </c>
    </row>
    <row r="196" spans="2:6" x14ac:dyDescent="0.3">
      <c r="B196" s="11">
        <v>44023</v>
      </c>
      <c r="C196" s="15" t="str">
        <f t="shared" si="6"/>
        <v/>
      </c>
      <c r="D196" s="14" t="str">
        <f t="shared" si="7"/>
        <v/>
      </c>
      <c r="E196" s="4">
        <v>21.8</v>
      </c>
      <c r="F196" s="4" t="b">
        <f t="shared" si="8"/>
        <v>1</v>
      </c>
    </row>
    <row r="197" spans="2:6" x14ac:dyDescent="0.3">
      <c r="B197" s="11">
        <v>44024</v>
      </c>
      <c r="C197" s="15" t="str">
        <f t="shared" si="6"/>
        <v/>
      </c>
      <c r="D197" s="14" t="str">
        <f t="shared" si="7"/>
        <v/>
      </c>
      <c r="E197" s="4">
        <v>24.3</v>
      </c>
      <c r="F197" s="4" t="b">
        <f t="shared" si="8"/>
        <v>1</v>
      </c>
    </row>
    <row r="198" spans="2:6" x14ac:dyDescent="0.3">
      <c r="B198" s="11">
        <v>44025</v>
      </c>
      <c r="C198" s="15" t="str">
        <f t="shared" si="6"/>
        <v/>
      </c>
      <c r="D198" s="14" t="str">
        <f t="shared" si="7"/>
        <v/>
      </c>
      <c r="E198" s="4">
        <v>21.3</v>
      </c>
      <c r="F198" s="4" t="b">
        <f t="shared" si="8"/>
        <v>1</v>
      </c>
    </row>
    <row r="199" spans="2:6" x14ac:dyDescent="0.3">
      <c r="B199" s="11">
        <v>44027</v>
      </c>
      <c r="C199" s="15" t="str">
        <f t="shared" ref="C199:C262" si="9">IF(DAY(B199)=1,B199,"")</f>
        <v/>
      </c>
      <c r="D199" s="14" t="str">
        <f t="shared" ref="D199:D262" si="10">IF(MOD(DAY(B199),7)=0,DAY(B199),"")</f>
        <v/>
      </c>
      <c r="E199" s="4">
        <v>21.3</v>
      </c>
      <c r="F199" s="4" t="b">
        <f t="shared" ref="F199:F262" si="11">AND(B199&gt;=DATE(2020,6,1),B199&lt;=DATE(2020,8,31))</f>
        <v>1</v>
      </c>
    </row>
    <row r="200" spans="2:6" x14ac:dyDescent="0.3">
      <c r="B200" s="11">
        <v>44028</v>
      </c>
      <c r="C200" s="15" t="str">
        <f t="shared" si="9"/>
        <v/>
      </c>
      <c r="D200" s="14" t="str">
        <f t="shared" si="10"/>
        <v/>
      </c>
      <c r="E200" s="4">
        <v>20.8</v>
      </c>
      <c r="F200" s="4" t="b">
        <f t="shared" si="11"/>
        <v>1</v>
      </c>
    </row>
    <row r="201" spans="2:6" x14ac:dyDescent="0.3">
      <c r="B201" s="11">
        <v>44029</v>
      </c>
      <c r="C201" s="15" t="str">
        <f t="shared" si="9"/>
        <v/>
      </c>
      <c r="D201" s="14" t="str">
        <f t="shared" si="10"/>
        <v/>
      </c>
      <c r="E201" s="4">
        <v>20</v>
      </c>
      <c r="F201" s="4" t="b">
        <f t="shared" si="11"/>
        <v>1</v>
      </c>
    </row>
    <row r="202" spans="2:6" x14ac:dyDescent="0.3">
      <c r="B202" s="11">
        <v>44030</v>
      </c>
      <c r="C202" s="15" t="str">
        <f t="shared" si="9"/>
        <v/>
      </c>
      <c r="D202" s="14" t="str">
        <f t="shared" si="10"/>
        <v/>
      </c>
      <c r="E202" s="4">
        <v>20.399999999999999</v>
      </c>
      <c r="F202" s="4" t="b">
        <f t="shared" si="11"/>
        <v>1</v>
      </c>
    </row>
    <row r="203" spans="2:6" x14ac:dyDescent="0.3">
      <c r="B203" s="11">
        <v>44031</v>
      </c>
      <c r="C203" s="15" t="str">
        <f t="shared" si="9"/>
        <v/>
      </c>
      <c r="D203" s="14" t="str">
        <f t="shared" si="10"/>
        <v/>
      </c>
      <c r="E203" s="4">
        <v>21.6</v>
      </c>
      <c r="F203" s="4" t="b">
        <f t="shared" si="11"/>
        <v>1</v>
      </c>
    </row>
    <row r="204" spans="2:6" x14ac:dyDescent="0.3">
      <c r="B204" s="11">
        <v>44032</v>
      </c>
      <c r="C204" s="15" t="str">
        <f t="shared" si="9"/>
        <v/>
      </c>
      <c r="D204" s="14" t="str">
        <f t="shared" si="10"/>
        <v/>
      </c>
      <c r="E204" s="4">
        <v>24.1</v>
      </c>
      <c r="F204" s="4" t="b">
        <f t="shared" si="11"/>
        <v>1</v>
      </c>
    </row>
    <row r="205" spans="2:6" x14ac:dyDescent="0.3">
      <c r="B205" s="11">
        <v>44033</v>
      </c>
      <c r="C205" s="15" t="str">
        <f t="shared" si="9"/>
        <v/>
      </c>
      <c r="D205" s="14">
        <f t="shared" si="10"/>
        <v>21</v>
      </c>
      <c r="E205" s="4">
        <v>20.8</v>
      </c>
      <c r="F205" s="4" t="b">
        <f t="shared" si="11"/>
        <v>1</v>
      </c>
    </row>
    <row r="206" spans="2:6" x14ac:dyDescent="0.3">
      <c r="B206" s="11">
        <v>44034</v>
      </c>
      <c r="C206" s="15" t="str">
        <f t="shared" si="9"/>
        <v/>
      </c>
      <c r="D206" s="14" t="str">
        <f t="shared" si="10"/>
        <v/>
      </c>
      <c r="E206" s="4">
        <v>17.2</v>
      </c>
      <c r="F206" s="4" t="b">
        <f t="shared" si="11"/>
        <v>1</v>
      </c>
    </row>
    <row r="207" spans="2:6" x14ac:dyDescent="0.3">
      <c r="B207" s="11">
        <v>44035</v>
      </c>
      <c r="C207" s="15" t="str">
        <f t="shared" si="9"/>
        <v/>
      </c>
      <c r="D207" s="14" t="str">
        <f t="shared" si="10"/>
        <v/>
      </c>
      <c r="E207" s="4">
        <v>16.5</v>
      </c>
      <c r="F207" s="4" t="b">
        <f t="shared" si="11"/>
        <v>1</v>
      </c>
    </row>
    <row r="208" spans="2:6" x14ac:dyDescent="0.3">
      <c r="B208" s="11">
        <v>44036</v>
      </c>
      <c r="C208" s="15" t="str">
        <f t="shared" si="9"/>
        <v/>
      </c>
      <c r="D208" s="14" t="str">
        <f t="shared" si="10"/>
        <v/>
      </c>
      <c r="E208" s="4">
        <v>19.899999999999999</v>
      </c>
      <c r="F208" s="4" t="b">
        <f t="shared" si="11"/>
        <v>1</v>
      </c>
    </row>
    <row r="209" spans="2:6" x14ac:dyDescent="0.3">
      <c r="B209" s="11">
        <v>44037</v>
      </c>
      <c r="C209" s="15" t="str">
        <f t="shared" si="9"/>
        <v/>
      </c>
      <c r="D209" s="14" t="str">
        <f t="shared" si="10"/>
        <v/>
      </c>
      <c r="E209" s="4">
        <v>20.3</v>
      </c>
      <c r="F209" s="4" t="b">
        <f t="shared" si="11"/>
        <v>1</v>
      </c>
    </row>
    <row r="210" spans="2:6" x14ac:dyDescent="0.3">
      <c r="B210" s="11">
        <v>44038</v>
      </c>
      <c r="C210" s="15" t="str">
        <f t="shared" si="9"/>
        <v/>
      </c>
      <c r="D210" s="14" t="str">
        <f t="shared" si="10"/>
        <v/>
      </c>
      <c r="E210" s="4">
        <v>24.2</v>
      </c>
      <c r="F210" s="4" t="b">
        <f t="shared" si="11"/>
        <v>1</v>
      </c>
    </row>
    <row r="211" spans="2:6" x14ac:dyDescent="0.3">
      <c r="B211" s="11">
        <v>44039</v>
      </c>
      <c r="C211" s="15" t="str">
        <f t="shared" si="9"/>
        <v/>
      </c>
      <c r="D211" s="14" t="str">
        <f t="shared" si="10"/>
        <v/>
      </c>
      <c r="E211" s="4">
        <v>20.100000000000001</v>
      </c>
      <c r="F211" s="4" t="b">
        <f t="shared" si="11"/>
        <v>1</v>
      </c>
    </row>
    <row r="212" spans="2:6" x14ac:dyDescent="0.3">
      <c r="B212" s="11">
        <v>44040</v>
      </c>
      <c r="C212" s="15" t="str">
        <f t="shared" si="9"/>
        <v/>
      </c>
      <c r="D212" s="14">
        <f t="shared" si="10"/>
        <v>28</v>
      </c>
      <c r="E212" s="4">
        <v>19.600000000000001</v>
      </c>
      <c r="F212" s="4" t="b">
        <f t="shared" si="11"/>
        <v>1</v>
      </c>
    </row>
    <row r="213" spans="2:6" x14ac:dyDescent="0.3">
      <c r="B213" s="11">
        <v>44041</v>
      </c>
      <c r="C213" s="15" t="str">
        <f t="shared" si="9"/>
        <v/>
      </c>
      <c r="D213" s="14" t="str">
        <f t="shared" si="10"/>
        <v/>
      </c>
      <c r="E213" s="4">
        <v>20.6</v>
      </c>
      <c r="F213" s="4" t="b">
        <f t="shared" si="11"/>
        <v>1</v>
      </c>
    </row>
    <row r="214" spans="2:6" x14ac:dyDescent="0.3">
      <c r="B214" s="11">
        <v>44042</v>
      </c>
      <c r="C214" s="15" t="str">
        <f t="shared" si="9"/>
        <v/>
      </c>
      <c r="D214" s="14" t="str">
        <f t="shared" si="10"/>
        <v/>
      </c>
      <c r="E214" s="4">
        <v>21.2</v>
      </c>
      <c r="F214" s="4" t="b">
        <f t="shared" si="11"/>
        <v>1</v>
      </c>
    </row>
    <row r="215" spans="2:6" x14ac:dyDescent="0.3">
      <c r="B215" s="11">
        <v>44043</v>
      </c>
      <c r="C215" s="15" t="str">
        <f t="shared" si="9"/>
        <v/>
      </c>
      <c r="D215" s="14" t="str">
        <f t="shared" si="10"/>
        <v/>
      </c>
      <c r="E215" s="4">
        <v>20.7</v>
      </c>
      <c r="F215" s="4" t="b">
        <f t="shared" si="11"/>
        <v>1</v>
      </c>
    </row>
    <row r="216" spans="2:6" x14ac:dyDescent="0.3">
      <c r="B216" s="11">
        <v>44044</v>
      </c>
      <c r="C216" s="15">
        <f t="shared" si="9"/>
        <v>44044</v>
      </c>
      <c r="D216" s="14" t="str">
        <f t="shared" si="10"/>
        <v/>
      </c>
      <c r="E216" s="4">
        <v>19.5</v>
      </c>
      <c r="F216" s="4" t="b">
        <f t="shared" si="11"/>
        <v>1</v>
      </c>
    </row>
    <row r="217" spans="2:6" x14ac:dyDescent="0.3">
      <c r="B217" s="11">
        <v>44045</v>
      </c>
      <c r="C217" s="15" t="str">
        <f t="shared" si="9"/>
        <v/>
      </c>
      <c r="D217" s="14" t="str">
        <f t="shared" si="10"/>
        <v/>
      </c>
      <c r="E217" s="4">
        <v>20.9</v>
      </c>
      <c r="F217" s="4" t="b">
        <f t="shared" si="11"/>
        <v>1</v>
      </c>
    </row>
    <row r="218" spans="2:6" x14ac:dyDescent="0.3">
      <c r="B218" s="11">
        <v>44046</v>
      </c>
      <c r="C218" s="15" t="str">
        <f t="shared" si="9"/>
        <v/>
      </c>
      <c r="D218" s="14" t="str">
        <f t="shared" si="10"/>
        <v/>
      </c>
      <c r="E218" s="4">
        <v>20.100000000000001</v>
      </c>
      <c r="F218" s="4" t="b">
        <f t="shared" si="11"/>
        <v>1</v>
      </c>
    </row>
    <row r="219" spans="2:6" x14ac:dyDescent="0.3">
      <c r="B219" s="11">
        <v>44047</v>
      </c>
      <c r="C219" s="15" t="str">
        <f t="shared" si="9"/>
        <v/>
      </c>
      <c r="D219" s="14" t="str">
        <f t="shared" si="10"/>
        <v/>
      </c>
      <c r="E219" s="4">
        <v>22.6</v>
      </c>
      <c r="F219" s="4" t="b">
        <f t="shared" si="11"/>
        <v>1</v>
      </c>
    </row>
    <row r="220" spans="2:6" x14ac:dyDescent="0.3">
      <c r="B220" s="11">
        <v>44048</v>
      </c>
      <c r="C220" s="15" t="str">
        <f t="shared" si="9"/>
        <v/>
      </c>
      <c r="D220" s="14" t="str">
        <f t="shared" si="10"/>
        <v/>
      </c>
      <c r="E220" s="4">
        <v>26.3</v>
      </c>
      <c r="F220" s="4" t="b">
        <f t="shared" si="11"/>
        <v>1</v>
      </c>
    </row>
    <row r="221" spans="2:6" x14ac:dyDescent="0.3">
      <c r="B221" s="11">
        <v>44049</v>
      </c>
      <c r="C221" s="15" t="str">
        <f t="shared" si="9"/>
        <v/>
      </c>
      <c r="D221" s="14" t="str">
        <f t="shared" si="10"/>
        <v/>
      </c>
      <c r="E221" s="4">
        <v>24.1</v>
      </c>
      <c r="F221" s="4" t="b">
        <f t="shared" si="11"/>
        <v>1</v>
      </c>
    </row>
    <row r="222" spans="2:6" x14ac:dyDescent="0.3">
      <c r="B222" s="11">
        <v>44050</v>
      </c>
      <c r="C222" s="15" t="str">
        <f t="shared" si="9"/>
        <v/>
      </c>
      <c r="D222" s="14">
        <f t="shared" si="10"/>
        <v>7</v>
      </c>
      <c r="E222" s="4">
        <v>21.9</v>
      </c>
      <c r="F222" s="4" t="b">
        <f t="shared" si="11"/>
        <v>1</v>
      </c>
    </row>
    <row r="223" spans="2:6" x14ac:dyDescent="0.3">
      <c r="B223" s="11">
        <v>44051</v>
      </c>
      <c r="C223" s="15" t="str">
        <f t="shared" si="9"/>
        <v/>
      </c>
      <c r="D223" s="14" t="str">
        <f t="shared" si="10"/>
        <v/>
      </c>
      <c r="E223" s="4">
        <v>25.3</v>
      </c>
      <c r="F223" s="4" t="b">
        <f t="shared" si="11"/>
        <v>1</v>
      </c>
    </row>
    <row r="224" spans="2:6" x14ac:dyDescent="0.3">
      <c r="B224" s="11">
        <v>44052</v>
      </c>
      <c r="C224" s="15" t="str">
        <f t="shared" si="9"/>
        <v/>
      </c>
      <c r="D224" s="14" t="str">
        <f t="shared" si="10"/>
        <v/>
      </c>
      <c r="E224" s="4">
        <v>20.100000000000001</v>
      </c>
      <c r="F224" s="4" t="b">
        <f t="shared" si="11"/>
        <v>1</v>
      </c>
    </row>
    <row r="225" spans="2:6" x14ac:dyDescent="0.3">
      <c r="B225" s="11">
        <v>44053</v>
      </c>
      <c r="C225" s="15" t="str">
        <f t="shared" si="9"/>
        <v/>
      </c>
      <c r="D225" s="14" t="str">
        <f t="shared" si="10"/>
        <v/>
      </c>
      <c r="E225" s="4">
        <v>19</v>
      </c>
      <c r="F225" s="4" t="b">
        <f t="shared" si="11"/>
        <v>1</v>
      </c>
    </row>
    <row r="226" spans="2:6" x14ac:dyDescent="0.3">
      <c r="B226" s="11">
        <v>44054</v>
      </c>
      <c r="C226" s="15" t="str">
        <f t="shared" si="9"/>
        <v/>
      </c>
      <c r="D226" s="14" t="str">
        <f t="shared" si="10"/>
        <v/>
      </c>
      <c r="E226" s="4">
        <v>20.6</v>
      </c>
      <c r="F226" s="4" t="b">
        <f t="shared" si="11"/>
        <v>1</v>
      </c>
    </row>
    <row r="227" spans="2:6" x14ac:dyDescent="0.3">
      <c r="B227" s="11">
        <v>44055</v>
      </c>
      <c r="C227" s="15" t="str">
        <f t="shared" si="9"/>
        <v/>
      </c>
      <c r="D227" s="14" t="str">
        <f t="shared" si="10"/>
        <v/>
      </c>
      <c r="E227" s="4">
        <v>21.8</v>
      </c>
      <c r="F227" s="4" t="b">
        <f t="shared" si="11"/>
        <v>1</v>
      </c>
    </row>
    <row r="228" spans="2:6" x14ac:dyDescent="0.3">
      <c r="B228" s="11">
        <v>44056</v>
      </c>
      <c r="C228" s="15" t="str">
        <f t="shared" si="9"/>
        <v/>
      </c>
      <c r="D228" s="14" t="str">
        <f t="shared" si="10"/>
        <v/>
      </c>
      <c r="E228" s="4">
        <v>25.9</v>
      </c>
      <c r="F228" s="4" t="b">
        <f t="shared" si="11"/>
        <v>1</v>
      </c>
    </row>
    <row r="229" spans="2:6" x14ac:dyDescent="0.3">
      <c r="B229" s="11">
        <v>44057</v>
      </c>
      <c r="C229" s="15" t="str">
        <f t="shared" si="9"/>
        <v/>
      </c>
      <c r="D229" s="14">
        <f t="shared" si="10"/>
        <v>14</v>
      </c>
      <c r="E229" s="4">
        <v>23.8</v>
      </c>
      <c r="F229" s="4" t="b">
        <f t="shared" si="11"/>
        <v>1</v>
      </c>
    </row>
    <row r="230" spans="2:6" x14ac:dyDescent="0.3">
      <c r="B230" s="11">
        <v>44058</v>
      </c>
      <c r="C230" s="15" t="str">
        <f t="shared" si="9"/>
        <v/>
      </c>
      <c r="D230" s="14" t="str">
        <f t="shared" si="10"/>
        <v/>
      </c>
      <c r="E230" s="4">
        <v>28</v>
      </c>
      <c r="F230" s="4" t="b">
        <f t="shared" si="11"/>
        <v>1</v>
      </c>
    </row>
    <row r="231" spans="2:6" x14ac:dyDescent="0.3">
      <c r="B231" s="11">
        <v>44059</v>
      </c>
      <c r="C231" s="15" t="str">
        <f t="shared" si="9"/>
        <v/>
      </c>
      <c r="D231" s="14" t="str">
        <f t="shared" si="10"/>
        <v/>
      </c>
      <c r="E231" s="4">
        <v>23.2</v>
      </c>
      <c r="F231" s="4" t="b">
        <f t="shared" si="11"/>
        <v>1</v>
      </c>
    </row>
    <row r="232" spans="2:6" x14ac:dyDescent="0.3">
      <c r="B232" s="11">
        <v>44060</v>
      </c>
      <c r="C232" s="15" t="str">
        <f t="shared" si="9"/>
        <v/>
      </c>
      <c r="D232" s="14" t="str">
        <f t="shared" si="10"/>
        <v/>
      </c>
      <c r="E232" s="4">
        <v>22.7</v>
      </c>
      <c r="F232" s="4" t="b">
        <f t="shared" si="11"/>
        <v>1</v>
      </c>
    </row>
    <row r="233" spans="2:6" x14ac:dyDescent="0.3">
      <c r="B233" s="11">
        <v>44061</v>
      </c>
      <c r="C233" s="15" t="str">
        <f t="shared" si="9"/>
        <v/>
      </c>
      <c r="D233" s="14" t="str">
        <f t="shared" si="10"/>
        <v/>
      </c>
      <c r="E233" s="4">
        <v>23.4</v>
      </c>
      <c r="F233" s="4" t="b">
        <f t="shared" si="11"/>
        <v>1</v>
      </c>
    </row>
    <row r="234" spans="2:6" x14ac:dyDescent="0.3">
      <c r="B234" s="11">
        <v>44062</v>
      </c>
      <c r="C234" s="15" t="str">
        <f t="shared" si="9"/>
        <v/>
      </c>
      <c r="D234" s="14" t="str">
        <f t="shared" si="10"/>
        <v/>
      </c>
      <c r="E234" s="4">
        <v>29.8</v>
      </c>
      <c r="F234" s="4" t="b">
        <f t="shared" si="11"/>
        <v>1</v>
      </c>
    </row>
    <row r="235" spans="2:6" x14ac:dyDescent="0.3">
      <c r="B235" s="11">
        <v>44063</v>
      </c>
      <c r="C235" s="15" t="str">
        <f t="shared" si="9"/>
        <v/>
      </c>
      <c r="D235" s="14" t="str">
        <f t="shared" si="10"/>
        <v/>
      </c>
      <c r="E235" s="4">
        <v>24.3</v>
      </c>
      <c r="F235" s="4" t="b">
        <f t="shared" si="11"/>
        <v>1</v>
      </c>
    </row>
    <row r="236" spans="2:6" x14ac:dyDescent="0.3">
      <c r="B236" s="11">
        <v>44064</v>
      </c>
      <c r="C236" s="15" t="str">
        <f t="shared" si="9"/>
        <v/>
      </c>
      <c r="D236" s="14">
        <f t="shared" si="10"/>
        <v>21</v>
      </c>
      <c r="E236" s="4">
        <v>24.7</v>
      </c>
      <c r="F236" s="4" t="b">
        <f t="shared" si="11"/>
        <v>1</v>
      </c>
    </row>
    <row r="237" spans="2:6" x14ac:dyDescent="0.3">
      <c r="B237" s="11">
        <v>44065</v>
      </c>
      <c r="C237" s="15" t="str">
        <f t="shared" si="9"/>
        <v/>
      </c>
      <c r="D237" s="14" t="str">
        <f t="shared" si="10"/>
        <v/>
      </c>
      <c r="E237" s="4">
        <v>24.4</v>
      </c>
      <c r="F237" s="4" t="b">
        <f t="shared" si="11"/>
        <v>1</v>
      </c>
    </row>
    <row r="238" spans="2:6" x14ac:dyDescent="0.3">
      <c r="B238" s="11">
        <v>44066</v>
      </c>
      <c r="C238" s="15" t="str">
        <f t="shared" si="9"/>
        <v/>
      </c>
      <c r="D238" s="14" t="str">
        <f t="shared" si="10"/>
        <v/>
      </c>
      <c r="E238" s="4">
        <v>21.4</v>
      </c>
      <c r="F238" s="4" t="b">
        <f t="shared" si="11"/>
        <v>1</v>
      </c>
    </row>
    <row r="239" spans="2:6" x14ac:dyDescent="0.3">
      <c r="B239" s="11">
        <v>44067</v>
      </c>
      <c r="C239" s="15" t="str">
        <f t="shared" si="9"/>
        <v/>
      </c>
      <c r="D239" s="14" t="str">
        <f t="shared" si="10"/>
        <v/>
      </c>
      <c r="E239" s="4">
        <v>22.6</v>
      </c>
      <c r="F239" s="4" t="b">
        <f t="shared" si="11"/>
        <v>1</v>
      </c>
    </row>
    <row r="240" spans="2:6" x14ac:dyDescent="0.3">
      <c r="B240" s="11">
        <v>44068</v>
      </c>
      <c r="C240" s="15" t="str">
        <f t="shared" si="9"/>
        <v/>
      </c>
      <c r="D240" s="14" t="str">
        <f t="shared" si="10"/>
        <v/>
      </c>
      <c r="E240" s="4">
        <v>21.3</v>
      </c>
      <c r="F240" s="4" t="b">
        <f t="shared" si="11"/>
        <v>1</v>
      </c>
    </row>
    <row r="241" spans="2:6" x14ac:dyDescent="0.3">
      <c r="B241" s="11">
        <v>44069</v>
      </c>
      <c r="C241" s="15" t="str">
        <f t="shared" si="9"/>
        <v/>
      </c>
      <c r="D241" s="14" t="str">
        <f t="shared" si="10"/>
        <v/>
      </c>
      <c r="E241" s="4">
        <v>20.3</v>
      </c>
      <c r="F241" s="4" t="b">
        <f t="shared" si="11"/>
        <v>1</v>
      </c>
    </row>
    <row r="242" spans="2:6" x14ac:dyDescent="0.3">
      <c r="B242" s="11">
        <v>44070</v>
      </c>
      <c r="C242" s="15" t="str">
        <f t="shared" si="9"/>
        <v/>
      </c>
      <c r="D242" s="14" t="str">
        <f t="shared" si="10"/>
        <v/>
      </c>
      <c r="E242" s="4">
        <v>21.4</v>
      </c>
      <c r="F242" s="4" t="b">
        <f t="shared" si="11"/>
        <v>1</v>
      </c>
    </row>
    <row r="243" spans="2:6" x14ac:dyDescent="0.3">
      <c r="B243" s="11">
        <v>44071</v>
      </c>
      <c r="C243" s="15" t="str">
        <f t="shared" si="9"/>
        <v/>
      </c>
      <c r="D243" s="14">
        <f t="shared" si="10"/>
        <v>28</v>
      </c>
      <c r="E243" s="4">
        <v>23.2</v>
      </c>
      <c r="F243" s="4" t="b">
        <f t="shared" si="11"/>
        <v>1</v>
      </c>
    </row>
    <row r="244" spans="2:6" x14ac:dyDescent="0.3">
      <c r="B244" s="11">
        <v>44072</v>
      </c>
      <c r="C244" s="15" t="str">
        <f t="shared" si="9"/>
        <v/>
      </c>
      <c r="D244" s="14" t="str">
        <f t="shared" si="10"/>
        <v/>
      </c>
      <c r="E244" s="4">
        <v>21.8</v>
      </c>
      <c r="F244" s="4" t="b">
        <f t="shared" si="11"/>
        <v>1</v>
      </c>
    </row>
    <row r="245" spans="2:6" x14ac:dyDescent="0.3">
      <c r="B245" s="11">
        <v>44073</v>
      </c>
      <c r="C245" s="15" t="str">
        <f t="shared" si="9"/>
        <v/>
      </c>
      <c r="D245" s="14" t="str">
        <f t="shared" si="10"/>
        <v/>
      </c>
      <c r="E245" s="4">
        <v>22.2</v>
      </c>
      <c r="F245" s="4" t="b">
        <f t="shared" si="11"/>
        <v>1</v>
      </c>
    </row>
    <row r="246" spans="2:6" x14ac:dyDescent="0.3">
      <c r="B246" s="11">
        <v>44074</v>
      </c>
      <c r="C246" s="15" t="str">
        <f t="shared" si="9"/>
        <v/>
      </c>
      <c r="D246" s="14" t="str">
        <f t="shared" si="10"/>
        <v/>
      </c>
      <c r="E246" s="4">
        <v>22.9</v>
      </c>
      <c r="F246" s="4" t="b">
        <f t="shared" si="11"/>
        <v>1</v>
      </c>
    </row>
    <row r="247" spans="2:6" x14ac:dyDescent="0.3">
      <c r="B247" s="11">
        <v>44075</v>
      </c>
      <c r="C247" s="15">
        <f t="shared" si="9"/>
        <v>44075</v>
      </c>
      <c r="D247" s="14" t="str">
        <f t="shared" si="10"/>
        <v/>
      </c>
      <c r="E247" s="4">
        <v>23.2</v>
      </c>
      <c r="F247" s="4" t="b">
        <f t="shared" si="11"/>
        <v>0</v>
      </c>
    </row>
    <row r="248" spans="2:6" x14ac:dyDescent="0.3">
      <c r="B248" s="11">
        <v>44076</v>
      </c>
      <c r="C248" s="15" t="str">
        <f t="shared" si="9"/>
        <v/>
      </c>
      <c r="D248" s="14" t="str">
        <f t="shared" si="10"/>
        <v/>
      </c>
      <c r="E248" s="4">
        <v>24.3</v>
      </c>
      <c r="F248" s="4" t="b">
        <f t="shared" si="11"/>
        <v>0</v>
      </c>
    </row>
    <row r="249" spans="2:6" x14ac:dyDescent="0.3">
      <c r="B249" s="11">
        <v>44077</v>
      </c>
      <c r="C249" s="15" t="str">
        <f t="shared" si="9"/>
        <v/>
      </c>
      <c r="D249" s="14" t="str">
        <f t="shared" si="10"/>
        <v/>
      </c>
      <c r="E249" s="4">
        <v>24.5</v>
      </c>
      <c r="F249" s="4" t="b">
        <f t="shared" si="11"/>
        <v>0</v>
      </c>
    </row>
    <row r="250" spans="2:6" x14ac:dyDescent="0.3">
      <c r="B250" s="11">
        <v>44078</v>
      </c>
      <c r="C250" s="15" t="str">
        <f t="shared" si="9"/>
        <v/>
      </c>
      <c r="D250" s="14" t="str">
        <f t="shared" si="10"/>
        <v/>
      </c>
      <c r="E250" s="4">
        <v>24.3</v>
      </c>
      <c r="F250" s="4" t="b">
        <f t="shared" si="11"/>
        <v>0</v>
      </c>
    </row>
    <row r="251" spans="2:6" x14ac:dyDescent="0.3">
      <c r="B251" s="11">
        <v>44079</v>
      </c>
      <c r="C251" s="15" t="str">
        <f t="shared" si="9"/>
        <v/>
      </c>
      <c r="D251" s="14" t="str">
        <f t="shared" si="10"/>
        <v/>
      </c>
      <c r="E251" s="4">
        <v>24.3</v>
      </c>
      <c r="F251" s="4" t="b">
        <f t="shared" si="11"/>
        <v>0</v>
      </c>
    </row>
    <row r="252" spans="2:6" x14ac:dyDescent="0.3">
      <c r="B252" s="11">
        <v>44080</v>
      </c>
      <c r="C252" s="15" t="str">
        <f t="shared" si="9"/>
        <v/>
      </c>
      <c r="D252" s="14" t="str">
        <f t="shared" si="10"/>
        <v/>
      </c>
      <c r="E252" s="4">
        <v>23.8</v>
      </c>
      <c r="F252" s="4" t="b">
        <f t="shared" si="11"/>
        <v>0</v>
      </c>
    </row>
    <row r="253" spans="2:6" x14ac:dyDescent="0.3">
      <c r="B253" s="11">
        <v>44081</v>
      </c>
      <c r="C253" s="15" t="str">
        <f t="shared" si="9"/>
        <v/>
      </c>
      <c r="D253" s="14">
        <f t="shared" si="10"/>
        <v>7</v>
      </c>
      <c r="E253" s="4">
        <v>21.1</v>
      </c>
      <c r="F253" s="4" t="b">
        <f t="shared" si="11"/>
        <v>0</v>
      </c>
    </row>
    <row r="254" spans="2:6" x14ac:dyDescent="0.3">
      <c r="B254" s="11">
        <v>44082</v>
      </c>
      <c r="C254" s="15" t="str">
        <f t="shared" si="9"/>
        <v/>
      </c>
      <c r="D254" s="14" t="str">
        <f t="shared" si="10"/>
        <v/>
      </c>
      <c r="E254" s="4">
        <v>22.5</v>
      </c>
      <c r="F254" s="4" t="b">
        <f t="shared" si="11"/>
        <v>0</v>
      </c>
    </row>
    <row r="255" spans="2:6" x14ac:dyDescent="0.3">
      <c r="B255" s="11">
        <v>44083</v>
      </c>
      <c r="C255" s="15" t="str">
        <f t="shared" si="9"/>
        <v/>
      </c>
      <c r="D255" s="14" t="str">
        <f t="shared" si="10"/>
        <v/>
      </c>
      <c r="E255" s="4">
        <v>22.4</v>
      </c>
      <c r="F255" s="4" t="b">
        <f t="shared" si="11"/>
        <v>0</v>
      </c>
    </row>
    <row r="256" spans="2:6" x14ac:dyDescent="0.3">
      <c r="B256" s="11">
        <v>44084</v>
      </c>
      <c r="C256" s="15" t="str">
        <f t="shared" si="9"/>
        <v/>
      </c>
      <c r="D256" s="14" t="str">
        <f t="shared" si="10"/>
        <v/>
      </c>
      <c r="E256" s="4">
        <v>22.4</v>
      </c>
      <c r="F256" s="4" t="b">
        <f t="shared" si="11"/>
        <v>0</v>
      </c>
    </row>
    <row r="257" spans="2:6" x14ac:dyDescent="0.3">
      <c r="B257" s="11">
        <v>44085</v>
      </c>
      <c r="C257" s="15" t="str">
        <f t="shared" si="9"/>
        <v/>
      </c>
      <c r="D257" s="14" t="str">
        <f t="shared" si="10"/>
        <v/>
      </c>
      <c r="E257" s="4">
        <v>20.7</v>
      </c>
      <c r="F257" s="4" t="b">
        <f t="shared" si="11"/>
        <v>0</v>
      </c>
    </row>
    <row r="258" spans="2:6" x14ac:dyDescent="0.3">
      <c r="B258" s="11">
        <v>44086</v>
      </c>
      <c r="C258" s="15" t="str">
        <f t="shared" si="9"/>
        <v/>
      </c>
      <c r="D258" s="14" t="str">
        <f t="shared" si="10"/>
        <v/>
      </c>
      <c r="E258" s="4">
        <v>22.1</v>
      </c>
      <c r="F258" s="4" t="b">
        <f t="shared" si="11"/>
        <v>0</v>
      </c>
    </row>
    <row r="259" spans="2:6" x14ac:dyDescent="0.3">
      <c r="B259" s="11">
        <v>44087</v>
      </c>
      <c r="C259" s="15" t="str">
        <f t="shared" si="9"/>
        <v/>
      </c>
      <c r="D259" s="14" t="str">
        <f t="shared" si="10"/>
        <v/>
      </c>
      <c r="E259" s="4">
        <v>22.4</v>
      </c>
      <c r="F259" s="4" t="b">
        <f t="shared" si="11"/>
        <v>0</v>
      </c>
    </row>
    <row r="260" spans="2:6" x14ac:dyDescent="0.3">
      <c r="B260" s="11">
        <v>44088</v>
      </c>
      <c r="C260" s="15" t="str">
        <f t="shared" si="9"/>
        <v/>
      </c>
      <c r="D260" s="14">
        <f t="shared" si="10"/>
        <v>14</v>
      </c>
      <c r="E260" s="4">
        <v>23.3</v>
      </c>
      <c r="F260" s="4" t="b">
        <f t="shared" si="11"/>
        <v>0</v>
      </c>
    </row>
    <row r="261" spans="2:6" x14ac:dyDescent="0.3">
      <c r="B261" s="11">
        <v>44089</v>
      </c>
      <c r="C261" s="15" t="str">
        <f t="shared" si="9"/>
        <v/>
      </c>
      <c r="D261" s="14" t="str">
        <f t="shared" si="10"/>
        <v/>
      </c>
      <c r="E261" s="4">
        <v>23.4</v>
      </c>
      <c r="F261" s="4" t="b">
        <f t="shared" si="11"/>
        <v>0</v>
      </c>
    </row>
    <row r="262" spans="2:6" x14ac:dyDescent="0.3">
      <c r="B262" s="11">
        <v>44090</v>
      </c>
      <c r="C262" s="15" t="str">
        <f t="shared" si="9"/>
        <v/>
      </c>
      <c r="D262" s="14" t="str">
        <f t="shared" si="10"/>
        <v/>
      </c>
      <c r="E262" s="4">
        <v>23.3</v>
      </c>
      <c r="F262" s="4" t="b">
        <f t="shared" si="11"/>
        <v>0</v>
      </c>
    </row>
    <row r="263" spans="2:6" x14ac:dyDescent="0.3">
      <c r="B263" s="11">
        <v>44091</v>
      </c>
      <c r="C263" s="15" t="str">
        <f t="shared" ref="C263:C326" si="12">IF(DAY(B263)=1,B263,"")</f>
        <v/>
      </c>
      <c r="D263" s="14" t="str">
        <f t="shared" ref="D263:D326" si="13">IF(MOD(DAY(B263),7)=0,DAY(B263),"")</f>
        <v/>
      </c>
      <c r="E263" s="4">
        <v>23.6</v>
      </c>
      <c r="F263" s="4" t="b">
        <f t="shared" ref="F263:F326" si="14">AND(B263&gt;=DATE(2020,6,1),B263&lt;=DATE(2020,8,31))</f>
        <v>0</v>
      </c>
    </row>
    <row r="264" spans="2:6" x14ac:dyDescent="0.3">
      <c r="B264" s="11">
        <v>44092</v>
      </c>
      <c r="C264" s="15" t="str">
        <f t="shared" si="12"/>
        <v/>
      </c>
      <c r="D264" s="14" t="str">
        <f t="shared" si="13"/>
        <v/>
      </c>
      <c r="E264" s="4">
        <v>24.4</v>
      </c>
      <c r="F264" s="4" t="b">
        <f t="shared" si="14"/>
        <v>0</v>
      </c>
    </row>
    <row r="265" spans="2:6" x14ac:dyDescent="0.3">
      <c r="B265" s="11">
        <v>44093</v>
      </c>
      <c r="C265" s="15" t="str">
        <f t="shared" si="12"/>
        <v/>
      </c>
      <c r="D265" s="14" t="str">
        <f t="shared" si="13"/>
        <v/>
      </c>
      <c r="E265" s="4">
        <v>24.4</v>
      </c>
      <c r="F265" s="4" t="b">
        <f t="shared" si="14"/>
        <v>0</v>
      </c>
    </row>
    <row r="266" spans="2:6" x14ac:dyDescent="0.3">
      <c r="B266" s="11">
        <v>44094</v>
      </c>
      <c r="C266" s="15" t="str">
        <f t="shared" si="12"/>
        <v/>
      </c>
      <c r="D266" s="14" t="str">
        <f t="shared" si="13"/>
        <v/>
      </c>
      <c r="E266" s="4">
        <v>25</v>
      </c>
      <c r="F266" s="4" t="b">
        <f t="shared" si="14"/>
        <v>0</v>
      </c>
    </row>
    <row r="267" spans="2:6" x14ac:dyDescent="0.3">
      <c r="B267" s="11">
        <v>44095</v>
      </c>
      <c r="C267" s="15" t="str">
        <f t="shared" si="12"/>
        <v/>
      </c>
      <c r="D267" s="14">
        <f t="shared" si="13"/>
        <v>21</v>
      </c>
      <c r="E267" s="4">
        <v>28.6</v>
      </c>
      <c r="F267" s="4" t="b">
        <f t="shared" si="14"/>
        <v>0</v>
      </c>
    </row>
    <row r="268" spans="2:6" x14ac:dyDescent="0.3">
      <c r="B268" s="11">
        <v>44096</v>
      </c>
      <c r="C268" s="15" t="str">
        <f t="shared" si="12"/>
        <v/>
      </c>
      <c r="D268" s="14" t="str">
        <f t="shared" si="13"/>
        <v/>
      </c>
      <c r="E268" s="4">
        <v>29.5</v>
      </c>
      <c r="F268" s="4" t="b">
        <f t="shared" si="14"/>
        <v>0</v>
      </c>
    </row>
    <row r="269" spans="2:6" x14ac:dyDescent="0.3">
      <c r="B269" s="11">
        <v>44097</v>
      </c>
      <c r="C269" s="15" t="str">
        <f t="shared" si="12"/>
        <v/>
      </c>
      <c r="D269" s="14" t="str">
        <f t="shared" si="13"/>
        <v/>
      </c>
      <c r="E269" s="4">
        <v>25.1</v>
      </c>
      <c r="F269" s="4" t="b">
        <f t="shared" si="14"/>
        <v>0</v>
      </c>
    </row>
    <row r="270" spans="2:6" x14ac:dyDescent="0.3">
      <c r="B270" s="11">
        <v>44098</v>
      </c>
      <c r="C270" s="15" t="str">
        <f t="shared" si="12"/>
        <v/>
      </c>
      <c r="D270" s="14" t="str">
        <f t="shared" si="13"/>
        <v/>
      </c>
      <c r="E270" s="4">
        <v>25.2</v>
      </c>
      <c r="F270" s="4" t="b">
        <f t="shared" si="14"/>
        <v>0</v>
      </c>
    </row>
    <row r="271" spans="2:6" x14ac:dyDescent="0.3">
      <c r="B271" s="11">
        <v>44099</v>
      </c>
      <c r="C271" s="15" t="str">
        <f t="shared" si="12"/>
        <v/>
      </c>
      <c r="D271" s="14" t="str">
        <f t="shared" si="13"/>
        <v/>
      </c>
      <c r="E271" s="4">
        <v>26.6</v>
      </c>
      <c r="F271" s="4" t="b">
        <f t="shared" si="14"/>
        <v>0</v>
      </c>
    </row>
    <row r="272" spans="2:6" x14ac:dyDescent="0.3">
      <c r="B272" s="11">
        <v>44100</v>
      </c>
      <c r="C272" s="15" t="str">
        <f t="shared" si="12"/>
        <v/>
      </c>
      <c r="D272" s="14" t="str">
        <f t="shared" si="13"/>
        <v/>
      </c>
      <c r="E272" s="4">
        <v>26.3</v>
      </c>
      <c r="F272" s="4" t="b">
        <f t="shared" si="14"/>
        <v>0</v>
      </c>
    </row>
    <row r="273" spans="2:6" x14ac:dyDescent="0.3">
      <c r="B273" s="11">
        <v>44101</v>
      </c>
      <c r="C273" s="15" t="str">
        <f t="shared" si="12"/>
        <v/>
      </c>
      <c r="D273" s="14" t="str">
        <f t="shared" si="13"/>
        <v/>
      </c>
      <c r="E273" s="4">
        <v>21.9</v>
      </c>
      <c r="F273" s="4" t="b">
        <f t="shared" si="14"/>
        <v>0</v>
      </c>
    </row>
    <row r="274" spans="2:6" x14ac:dyDescent="0.3">
      <c r="B274" s="11">
        <v>44102</v>
      </c>
      <c r="C274" s="15" t="str">
        <f t="shared" si="12"/>
        <v/>
      </c>
      <c r="D274" s="14">
        <f t="shared" si="13"/>
        <v>28</v>
      </c>
      <c r="E274" s="4">
        <v>22.2</v>
      </c>
      <c r="F274" s="4" t="b">
        <f t="shared" si="14"/>
        <v>0</v>
      </c>
    </row>
    <row r="275" spans="2:6" x14ac:dyDescent="0.3">
      <c r="B275" s="11">
        <v>44103</v>
      </c>
      <c r="C275" s="15" t="str">
        <f t="shared" si="12"/>
        <v/>
      </c>
      <c r="D275" s="14" t="str">
        <f t="shared" si="13"/>
        <v/>
      </c>
      <c r="E275" s="4">
        <v>22.3</v>
      </c>
      <c r="F275" s="4" t="b">
        <f t="shared" si="14"/>
        <v>0</v>
      </c>
    </row>
    <row r="276" spans="2:6" x14ac:dyDescent="0.3">
      <c r="B276" s="11">
        <v>44104</v>
      </c>
      <c r="C276" s="15" t="str">
        <f t="shared" si="12"/>
        <v/>
      </c>
      <c r="D276" s="14" t="str">
        <f t="shared" si="13"/>
        <v/>
      </c>
      <c r="E276" s="4">
        <v>23.8</v>
      </c>
      <c r="F276" s="4" t="b">
        <f t="shared" si="14"/>
        <v>0</v>
      </c>
    </row>
    <row r="277" spans="2:6" x14ac:dyDescent="0.3">
      <c r="B277" s="11">
        <v>44105</v>
      </c>
      <c r="C277" s="15">
        <f t="shared" si="12"/>
        <v>44105</v>
      </c>
      <c r="D277" s="14" t="str">
        <f t="shared" si="13"/>
        <v/>
      </c>
      <c r="E277" s="4">
        <v>25.6</v>
      </c>
      <c r="F277" s="4" t="b">
        <f t="shared" si="14"/>
        <v>0</v>
      </c>
    </row>
    <row r="278" spans="2:6" x14ac:dyDescent="0.3">
      <c r="B278" s="11">
        <v>44106</v>
      </c>
      <c r="C278" s="15" t="str">
        <f t="shared" si="12"/>
        <v/>
      </c>
      <c r="D278" s="14" t="str">
        <f t="shared" si="13"/>
        <v/>
      </c>
      <c r="E278" s="4">
        <v>25.5</v>
      </c>
      <c r="F278" s="4" t="b">
        <f t="shared" si="14"/>
        <v>0</v>
      </c>
    </row>
    <row r="279" spans="2:6" x14ac:dyDescent="0.3">
      <c r="B279" s="11">
        <v>44107</v>
      </c>
      <c r="C279" s="15" t="str">
        <f t="shared" si="12"/>
        <v/>
      </c>
      <c r="D279" s="14" t="str">
        <f t="shared" si="13"/>
        <v/>
      </c>
      <c r="E279" s="4">
        <v>25.4</v>
      </c>
      <c r="F279" s="4" t="b">
        <f t="shared" si="14"/>
        <v>0</v>
      </c>
    </row>
    <row r="280" spans="2:6" x14ac:dyDescent="0.3">
      <c r="B280" s="11">
        <v>44108</v>
      </c>
      <c r="C280" s="15" t="str">
        <f t="shared" si="12"/>
        <v/>
      </c>
      <c r="D280" s="14" t="str">
        <f t="shared" si="13"/>
        <v/>
      </c>
      <c r="E280" s="4">
        <v>24.6</v>
      </c>
      <c r="F280" s="4" t="b">
        <f t="shared" si="14"/>
        <v>0</v>
      </c>
    </row>
    <row r="281" spans="2:6" x14ac:dyDescent="0.3">
      <c r="B281" s="11">
        <v>44109</v>
      </c>
      <c r="C281" s="15" t="str">
        <f t="shared" si="12"/>
        <v/>
      </c>
      <c r="D281" s="14" t="str">
        <f t="shared" si="13"/>
        <v/>
      </c>
      <c r="E281" s="4">
        <v>25.2</v>
      </c>
      <c r="F281" s="4" t="b">
        <f t="shared" si="14"/>
        <v>0</v>
      </c>
    </row>
    <row r="282" spans="2:6" x14ac:dyDescent="0.3">
      <c r="B282" s="11">
        <v>44110</v>
      </c>
      <c r="C282" s="15" t="str">
        <f t="shared" si="12"/>
        <v/>
      </c>
      <c r="D282" s="14" t="str">
        <f t="shared" si="13"/>
        <v/>
      </c>
      <c r="E282" s="4">
        <v>25.4</v>
      </c>
      <c r="F282" s="4" t="b">
        <f t="shared" si="14"/>
        <v>0</v>
      </c>
    </row>
    <row r="283" spans="2:6" x14ac:dyDescent="0.3">
      <c r="B283" s="11">
        <v>44111</v>
      </c>
      <c r="C283" s="15" t="str">
        <f t="shared" si="12"/>
        <v/>
      </c>
      <c r="D283" s="14">
        <f t="shared" si="13"/>
        <v>7</v>
      </c>
      <c r="E283" s="4">
        <v>25.6</v>
      </c>
      <c r="F283" s="4" t="b">
        <f t="shared" si="14"/>
        <v>0</v>
      </c>
    </row>
    <row r="284" spans="2:6" x14ac:dyDescent="0.3">
      <c r="B284" s="11">
        <v>44112</v>
      </c>
      <c r="C284" s="15" t="str">
        <f t="shared" si="12"/>
        <v/>
      </c>
      <c r="D284" s="14" t="str">
        <f t="shared" si="13"/>
        <v/>
      </c>
      <c r="E284" s="4">
        <v>25.1</v>
      </c>
      <c r="F284" s="4" t="b">
        <f t="shared" si="14"/>
        <v>0</v>
      </c>
    </row>
    <row r="285" spans="2:6" x14ac:dyDescent="0.3">
      <c r="B285" s="11">
        <v>44113</v>
      </c>
      <c r="C285" s="15" t="str">
        <f t="shared" si="12"/>
        <v/>
      </c>
      <c r="D285" s="14" t="str">
        <f t="shared" si="13"/>
        <v/>
      </c>
      <c r="E285" s="4">
        <v>26.8</v>
      </c>
      <c r="F285" s="4" t="b">
        <f t="shared" si="14"/>
        <v>0</v>
      </c>
    </row>
    <row r="286" spans="2:6" x14ac:dyDescent="0.3">
      <c r="B286" s="11">
        <v>44114</v>
      </c>
      <c r="C286" s="15" t="str">
        <f t="shared" si="12"/>
        <v/>
      </c>
      <c r="D286" s="14" t="str">
        <f t="shared" si="13"/>
        <v/>
      </c>
      <c r="E286" s="4">
        <v>25.5</v>
      </c>
      <c r="F286" s="4" t="b">
        <f t="shared" si="14"/>
        <v>0</v>
      </c>
    </row>
    <row r="287" spans="2:6" x14ac:dyDescent="0.3">
      <c r="B287" s="11">
        <v>44115</v>
      </c>
      <c r="C287" s="15" t="str">
        <f t="shared" si="12"/>
        <v/>
      </c>
      <c r="D287" s="14" t="str">
        <f t="shared" si="13"/>
        <v/>
      </c>
      <c r="E287" s="4">
        <v>25.9</v>
      </c>
      <c r="F287" s="4" t="b">
        <f t="shared" si="14"/>
        <v>0</v>
      </c>
    </row>
    <row r="288" spans="2:6" x14ac:dyDescent="0.3">
      <c r="B288" s="11">
        <v>44116</v>
      </c>
      <c r="C288" s="15" t="str">
        <f t="shared" si="12"/>
        <v/>
      </c>
      <c r="D288" s="14" t="str">
        <f t="shared" si="13"/>
        <v/>
      </c>
      <c r="E288" s="4">
        <v>25.1</v>
      </c>
      <c r="F288" s="4" t="b">
        <f t="shared" si="14"/>
        <v>0</v>
      </c>
    </row>
    <row r="289" spans="2:6" x14ac:dyDescent="0.3">
      <c r="B289" s="11">
        <v>44117</v>
      </c>
      <c r="C289" s="15" t="str">
        <f t="shared" si="12"/>
        <v/>
      </c>
      <c r="D289" s="14" t="str">
        <f t="shared" si="13"/>
        <v/>
      </c>
      <c r="E289" s="4">
        <v>25.4</v>
      </c>
      <c r="F289" s="4" t="b">
        <f t="shared" si="14"/>
        <v>0</v>
      </c>
    </row>
    <row r="290" spans="2:6" x14ac:dyDescent="0.3">
      <c r="B290" s="11">
        <v>44118</v>
      </c>
      <c r="C290" s="15" t="str">
        <f t="shared" si="12"/>
        <v/>
      </c>
      <c r="D290" s="14">
        <f t="shared" si="13"/>
        <v>14</v>
      </c>
      <c r="E290" s="4">
        <v>25.6</v>
      </c>
      <c r="F290" s="4" t="b">
        <f t="shared" si="14"/>
        <v>0</v>
      </c>
    </row>
    <row r="291" spans="2:6" x14ac:dyDescent="0.3">
      <c r="B291" s="11">
        <v>44119</v>
      </c>
      <c r="C291" s="15" t="str">
        <f t="shared" si="12"/>
        <v/>
      </c>
      <c r="D291" s="14" t="str">
        <f t="shared" si="13"/>
        <v/>
      </c>
      <c r="E291" s="4">
        <v>25.2</v>
      </c>
      <c r="F291" s="4" t="b">
        <f t="shared" si="14"/>
        <v>0</v>
      </c>
    </row>
    <row r="292" spans="2:6" x14ac:dyDescent="0.3">
      <c r="B292" s="11">
        <v>44120</v>
      </c>
      <c r="C292" s="15" t="str">
        <f t="shared" si="12"/>
        <v/>
      </c>
      <c r="D292" s="14" t="str">
        <f t="shared" si="13"/>
        <v/>
      </c>
      <c r="E292" s="4">
        <v>25.7</v>
      </c>
      <c r="F292" s="4" t="b">
        <f t="shared" si="14"/>
        <v>0</v>
      </c>
    </row>
    <row r="293" spans="2:6" x14ac:dyDescent="0.3">
      <c r="B293" s="11">
        <v>44121</v>
      </c>
      <c r="C293" s="15" t="str">
        <f t="shared" si="12"/>
        <v/>
      </c>
      <c r="D293" s="14" t="str">
        <f t="shared" si="13"/>
        <v/>
      </c>
      <c r="E293" s="4">
        <v>25.8</v>
      </c>
      <c r="F293" s="4" t="b">
        <f t="shared" si="14"/>
        <v>0</v>
      </c>
    </row>
    <row r="294" spans="2:6" x14ac:dyDescent="0.3">
      <c r="B294" s="11">
        <v>44122</v>
      </c>
      <c r="C294" s="15" t="str">
        <f t="shared" si="12"/>
        <v/>
      </c>
      <c r="D294" s="14" t="str">
        <f t="shared" si="13"/>
        <v/>
      </c>
      <c r="E294" s="4">
        <v>26.4</v>
      </c>
      <c r="F294" s="4" t="b">
        <f t="shared" si="14"/>
        <v>0</v>
      </c>
    </row>
    <row r="295" spans="2:6" x14ac:dyDescent="0.3">
      <c r="B295" s="11">
        <v>44123</v>
      </c>
      <c r="C295" s="15" t="str">
        <f t="shared" si="12"/>
        <v/>
      </c>
      <c r="D295" s="14" t="str">
        <f t="shared" si="13"/>
        <v/>
      </c>
      <c r="E295" s="4">
        <v>26.7</v>
      </c>
      <c r="F295" s="4" t="b">
        <f t="shared" si="14"/>
        <v>0</v>
      </c>
    </row>
    <row r="296" spans="2:6" x14ac:dyDescent="0.3">
      <c r="B296" s="11">
        <v>44124</v>
      </c>
      <c r="C296" s="15" t="str">
        <f t="shared" si="12"/>
        <v/>
      </c>
      <c r="D296" s="14" t="str">
        <f t="shared" si="13"/>
        <v/>
      </c>
      <c r="E296" s="4">
        <v>25.4</v>
      </c>
      <c r="F296" s="4" t="b">
        <f t="shared" si="14"/>
        <v>0</v>
      </c>
    </row>
    <row r="297" spans="2:6" x14ac:dyDescent="0.3">
      <c r="B297" s="11">
        <v>44125</v>
      </c>
      <c r="C297" s="15" t="str">
        <f t="shared" si="12"/>
        <v/>
      </c>
      <c r="D297" s="14">
        <f t="shared" si="13"/>
        <v>21</v>
      </c>
      <c r="E297" s="4">
        <v>24.8</v>
      </c>
      <c r="F297" s="4" t="b">
        <f t="shared" si="14"/>
        <v>0</v>
      </c>
    </row>
    <row r="298" spans="2:6" x14ac:dyDescent="0.3">
      <c r="B298" s="11">
        <v>44126</v>
      </c>
      <c r="C298" s="15" t="str">
        <f t="shared" si="12"/>
        <v/>
      </c>
      <c r="D298" s="14" t="str">
        <f t="shared" si="13"/>
        <v/>
      </c>
      <c r="E298" s="4">
        <v>25.9</v>
      </c>
      <c r="F298" s="4" t="b">
        <f t="shared" si="14"/>
        <v>0</v>
      </c>
    </row>
    <row r="299" spans="2:6" x14ac:dyDescent="0.3">
      <c r="B299" s="11">
        <v>44127</v>
      </c>
      <c r="C299" s="15" t="str">
        <f t="shared" si="12"/>
        <v/>
      </c>
      <c r="D299" s="14" t="str">
        <f t="shared" si="13"/>
        <v/>
      </c>
      <c r="E299" s="4">
        <v>26.5</v>
      </c>
      <c r="F299" s="4" t="b">
        <f t="shared" si="14"/>
        <v>0</v>
      </c>
    </row>
    <row r="300" spans="2:6" x14ac:dyDescent="0.3">
      <c r="B300" s="11">
        <v>44128</v>
      </c>
      <c r="C300" s="15" t="str">
        <f t="shared" si="12"/>
        <v/>
      </c>
      <c r="D300" s="14" t="str">
        <f t="shared" si="13"/>
        <v/>
      </c>
      <c r="E300" s="4">
        <v>25.8</v>
      </c>
      <c r="F300" s="4" t="b">
        <f t="shared" si="14"/>
        <v>0</v>
      </c>
    </row>
    <row r="301" spans="2:6" x14ac:dyDescent="0.3">
      <c r="B301" s="11">
        <v>44129</v>
      </c>
      <c r="C301" s="15" t="str">
        <f t="shared" si="12"/>
        <v/>
      </c>
      <c r="D301" s="14" t="str">
        <f t="shared" si="13"/>
        <v/>
      </c>
      <c r="E301" s="4">
        <v>29.3</v>
      </c>
      <c r="F301" s="4" t="b">
        <f t="shared" si="14"/>
        <v>0</v>
      </c>
    </row>
    <row r="302" spans="2:6" x14ac:dyDescent="0.3">
      <c r="B302" s="11">
        <v>44130</v>
      </c>
      <c r="C302" s="15" t="str">
        <f t="shared" si="12"/>
        <v/>
      </c>
      <c r="D302" s="14" t="str">
        <f t="shared" si="13"/>
        <v/>
      </c>
      <c r="E302" s="4">
        <v>27.3</v>
      </c>
      <c r="F302" s="4" t="b">
        <f t="shared" si="14"/>
        <v>0</v>
      </c>
    </row>
    <row r="303" spans="2:6" x14ac:dyDescent="0.3">
      <c r="B303" s="11">
        <v>44131</v>
      </c>
      <c r="C303" s="15" t="str">
        <f t="shared" si="12"/>
        <v/>
      </c>
      <c r="D303" s="14" t="str">
        <f t="shared" si="13"/>
        <v/>
      </c>
      <c r="E303" s="4">
        <v>24.9</v>
      </c>
      <c r="F303" s="4" t="b">
        <f t="shared" si="14"/>
        <v>0</v>
      </c>
    </row>
    <row r="304" spans="2:6" x14ac:dyDescent="0.3">
      <c r="B304" s="11">
        <v>44132</v>
      </c>
      <c r="C304" s="15" t="str">
        <f t="shared" si="12"/>
        <v/>
      </c>
      <c r="D304" s="14">
        <f t="shared" si="13"/>
        <v>28</v>
      </c>
      <c r="E304" s="4">
        <v>25.9</v>
      </c>
      <c r="F304" s="4" t="b">
        <f t="shared" si="14"/>
        <v>0</v>
      </c>
    </row>
    <row r="305" spans="2:6" x14ac:dyDescent="0.3">
      <c r="B305" s="11">
        <v>44133</v>
      </c>
      <c r="C305" s="15" t="str">
        <f t="shared" si="12"/>
        <v/>
      </c>
      <c r="D305" s="14" t="str">
        <f t="shared" si="13"/>
        <v/>
      </c>
      <c r="E305" s="4">
        <v>26.4</v>
      </c>
      <c r="F305" s="4" t="b">
        <f t="shared" si="14"/>
        <v>0</v>
      </c>
    </row>
    <row r="306" spans="2:6" x14ac:dyDescent="0.3">
      <c r="B306" s="11">
        <v>44134</v>
      </c>
      <c r="C306" s="15" t="str">
        <f t="shared" si="12"/>
        <v/>
      </c>
      <c r="D306" s="14" t="str">
        <f t="shared" si="13"/>
        <v/>
      </c>
      <c r="E306" s="4">
        <v>28.4</v>
      </c>
      <c r="F306" s="4" t="b">
        <f t="shared" si="14"/>
        <v>0</v>
      </c>
    </row>
    <row r="307" spans="2:6" x14ac:dyDescent="0.3">
      <c r="B307" s="11">
        <v>44135</v>
      </c>
      <c r="C307" s="15" t="str">
        <f t="shared" si="12"/>
        <v/>
      </c>
      <c r="D307" s="14" t="str">
        <f t="shared" si="13"/>
        <v/>
      </c>
      <c r="E307" s="4">
        <v>29.2</v>
      </c>
      <c r="F307" s="4" t="b">
        <f t="shared" si="14"/>
        <v>0</v>
      </c>
    </row>
    <row r="308" spans="2:6" x14ac:dyDescent="0.3">
      <c r="B308" s="11">
        <v>44136</v>
      </c>
      <c r="C308" s="15">
        <f t="shared" si="12"/>
        <v>44136</v>
      </c>
      <c r="D308" s="14" t="str">
        <f t="shared" si="13"/>
        <v/>
      </c>
      <c r="E308" s="4">
        <v>27.4</v>
      </c>
      <c r="F308" s="4" t="b">
        <f t="shared" si="14"/>
        <v>0</v>
      </c>
    </row>
    <row r="309" spans="2:6" x14ac:dyDescent="0.3">
      <c r="B309" s="11">
        <v>44137</v>
      </c>
      <c r="C309" s="15" t="str">
        <f t="shared" si="12"/>
        <v/>
      </c>
      <c r="D309" s="14" t="str">
        <f t="shared" si="13"/>
        <v/>
      </c>
      <c r="E309" s="4">
        <v>25.1</v>
      </c>
      <c r="F309" s="4" t="b">
        <f t="shared" si="14"/>
        <v>0</v>
      </c>
    </row>
    <row r="310" spans="2:6" x14ac:dyDescent="0.3">
      <c r="B310" s="11">
        <v>44138</v>
      </c>
      <c r="C310" s="15" t="str">
        <f t="shared" si="12"/>
        <v/>
      </c>
      <c r="D310" s="14" t="str">
        <f t="shared" si="13"/>
        <v/>
      </c>
      <c r="E310" s="4">
        <v>25.1</v>
      </c>
      <c r="F310" s="4" t="b">
        <f t="shared" si="14"/>
        <v>0</v>
      </c>
    </row>
    <row r="311" spans="2:6" x14ac:dyDescent="0.3">
      <c r="B311" s="11">
        <v>44139</v>
      </c>
      <c r="C311" s="15" t="str">
        <f t="shared" si="12"/>
        <v/>
      </c>
      <c r="D311" s="14" t="str">
        <f t="shared" si="13"/>
        <v/>
      </c>
      <c r="E311" s="4">
        <v>27</v>
      </c>
      <c r="F311" s="4" t="b">
        <f t="shared" si="14"/>
        <v>0</v>
      </c>
    </row>
    <row r="312" spans="2:6" x14ac:dyDescent="0.3">
      <c r="B312" s="11">
        <v>44140</v>
      </c>
      <c r="C312" s="15" t="str">
        <f t="shared" si="12"/>
        <v/>
      </c>
      <c r="D312" s="14" t="str">
        <f t="shared" si="13"/>
        <v/>
      </c>
      <c r="E312" s="4">
        <v>31.8</v>
      </c>
      <c r="F312" s="4" t="b">
        <f t="shared" si="14"/>
        <v>0</v>
      </c>
    </row>
    <row r="313" spans="2:6" x14ac:dyDescent="0.3">
      <c r="B313" s="11">
        <v>44141</v>
      </c>
      <c r="C313" s="15" t="str">
        <f t="shared" si="12"/>
        <v/>
      </c>
      <c r="D313" s="14" t="str">
        <f t="shared" si="13"/>
        <v/>
      </c>
      <c r="E313" s="4">
        <v>25.4</v>
      </c>
      <c r="F313" s="4" t="b">
        <f t="shared" si="14"/>
        <v>0</v>
      </c>
    </row>
    <row r="314" spans="2:6" x14ac:dyDescent="0.3">
      <c r="B314" s="11">
        <v>44142</v>
      </c>
      <c r="C314" s="15" t="str">
        <f t="shared" si="12"/>
        <v/>
      </c>
      <c r="D314" s="14">
        <f t="shared" si="13"/>
        <v>7</v>
      </c>
      <c r="E314" s="4">
        <v>25.9</v>
      </c>
      <c r="F314" s="4" t="b">
        <f t="shared" si="14"/>
        <v>0</v>
      </c>
    </row>
    <row r="315" spans="2:6" x14ac:dyDescent="0.3">
      <c r="B315" s="11">
        <v>44143</v>
      </c>
      <c r="C315" s="15" t="str">
        <f t="shared" si="12"/>
        <v/>
      </c>
      <c r="D315" s="14" t="str">
        <f t="shared" si="13"/>
        <v/>
      </c>
      <c r="E315" s="4">
        <v>22.9</v>
      </c>
      <c r="F315" s="4" t="b">
        <f t="shared" si="14"/>
        <v>0</v>
      </c>
    </row>
    <row r="316" spans="2:6" x14ac:dyDescent="0.3">
      <c r="B316" s="11">
        <v>44144</v>
      </c>
      <c r="C316" s="15" t="str">
        <f t="shared" si="12"/>
        <v/>
      </c>
      <c r="D316" s="14" t="str">
        <f t="shared" si="13"/>
        <v/>
      </c>
      <c r="E316" s="4">
        <v>23.9</v>
      </c>
      <c r="F316" s="4" t="b">
        <f t="shared" si="14"/>
        <v>0</v>
      </c>
    </row>
    <row r="317" spans="2:6" x14ac:dyDescent="0.3">
      <c r="B317" s="11">
        <v>44145</v>
      </c>
      <c r="C317" s="15" t="str">
        <f t="shared" si="12"/>
        <v/>
      </c>
      <c r="D317" s="14" t="str">
        <f t="shared" si="13"/>
        <v/>
      </c>
      <c r="E317" s="4">
        <v>24.9</v>
      </c>
      <c r="F317" s="4" t="b">
        <f t="shared" si="14"/>
        <v>0</v>
      </c>
    </row>
    <row r="318" spans="2:6" x14ac:dyDescent="0.3">
      <c r="B318" s="11">
        <v>44146</v>
      </c>
      <c r="C318" s="15" t="str">
        <f t="shared" si="12"/>
        <v/>
      </c>
      <c r="D318" s="14" t="str">
        <f t="shared" si="13"/>
        <v/>
      </c>
      <c r="E318" s="4">
        <v>25.5</v>
      </c>
      <c r="F318" s="4" t="b">
        <f t="shared" si="14"/>
        <v>0</v>
      </c>
    </row>
    <row r="319" spans="2:6" x14ac:dyDescent="0.3">
      <c r="B319" s="11">
        <v>44147</v>
      </c>
      <c r="C319" s="15" t="str">
        <f t="shared" si="12"/>
        <v/>
      </c>
      <c r="D319" s="14" t="str">
        <f t="shared" si="13"/>
        <v/>
      </c>
      <c r="E319" s="4">
        <v>26.8</v>
      </c>
      <c r="F319" s="4" t="b">
        <f t="shared" si="14"/>
        <v>0</v>
      </c>
    </row>
    <row r="320" spans="2:6" x14ac:dyDescent="0.3">
      <c r="B320" s="11">
        <v>44148</v>
      </c>
      <c r="C320" s="15" t="str">
        <f t="shared" si="12"/>
        <v/>
      </c>
      <c r="D320" s="14" t="str">
        <f t="shared" si="13"/>
        <v/>
      </c>
      <c r="E320" s="4">
        <v>27.9</v>
      </c>
      <c r="F320" s="4" t="b">
        <f t="shared" si="14"/>
        <v>0</v>
      </c>
    </row>
    <row r="321" spans="2:6" x14ac:dyDescent="0.3">
      <c r="B321" s="11">
        <v>44149</v>
      </c>
      <c r="C321" s="15" t="str">
        <f t="shared" si="12"/>
        <v/>
      </c>
      <c r="D321" s="14">
        <f t="shared" si="13"/>
        <v>14</v>
      </c>
      <c r="E321" s="4">
        <v>32.799999999999997</v>
      </c>
      <c r="F321" s="4" t="b">
        <f t="shared" si="14"/>
        <v>0</v>
      </c>
    </row>
    <row r="322" spans="2:6" x14ac:dyDescent="0.3">
      <c r="B322" s="11">
        <v>44150</v>
      </c>
      <c r="C322" s="15" t="str">
        <f t="shared" si="12"/>
        <v/>
      </c>
      <c r="D322" s="14" t="str">
        <f t="shared" si="13"/>
        <v/>
      </c>
      <c r="E322" s="4">
        <v>28</v>
      </c>
      <c r="F322" s="4" t="b">
        <f t="shared" si="14"/>
        <v>0</v>
      </c>
    </row>
    <row r="323" spans="2:6" x14ac:dyDescent="0.3">
      <c r="B323" s="11">
        <v>44151</v>
      </c>
      <c r="C323" s="15" t="str">
        <f t="shared" si="12"/>
        <v/>
      </c>
      <c r="D323" s="14" t="str">
        <f t="shared" si="13"/>
        <v/>
      </c>
      <c r="E323" s="4">
        <v>29.9</v>
      </c>
      <c r="F323" s="4" t="b">
        <f t="shared" si="14"/>
        <v>0</v>
      </c>
    </row>
    <row r="324" spans="2:6" x14ac:dyDescent="0.3">
      <c r="B324" s="11">
        <v>44152</v>
      </c>
      <c r="C324" s="15" t="str">
        <f t="shared" si="12"/>
        <v/>
      </c>
      <c r="D324" s="14" t="str">
        <f t="shared" si="13"/>
        <v/>
      </c>
      <c r="E324" s="4">
        <v>31.8</v>
      </c>
      <c r="F324" s="4" t="b">
        <f t="shared" si="14"/>
        <v>0</v>
      </c>
    </row>
    <row r="325" spans="2:6" x14ac:dyDescent="0.3">
      <c r="B325" s="11">
        <v>44153</v>
      </c>
      <c r="C325" s="15" t="str">
        <f t="shared" si="12"/>
        <v/>
      </c>
      <c r="D325" s="14" t="str">
        <f t="shared" si="13"/>
        <v/>
      </c>
      <c r="E325" s="4">
        <v>25.4</v>
      </c>
      <c r="F325" s="4" t="b">
        <f t="shared" si="14"/>
        <v>0</v>
      </c>
    </row>
    <row r="326" spans="2:6" x14ac:dyDescent="0.3">
      <c r="B326" s="11">
        <v>44154</v>
      </c>
      <c r="C326" s="15" t="str">
        <f t="shared" si="12"/>
        <v/>
      </c>
      <c r="D326" s="14" t="str">
        <f t="shared" si="13"/>
        <v/>
      </c>
      <c r="E326" s="4">
        <v>26.9</v>
      </c>
      <c r="F326" s="4" t="b">
        <f t="shared" si="14"/>
        <v>0</v>
      </c>
    </row>
    <row r="327" spans="2:6" x14ac:dyDescent="0.3">
      <c r="B327" s="11">
        <v>44155</v>
      </c>
      <c r="C327" s="15" t="str">
        <f t="shared" ref="C327:C368" si="15">IF(DAY(B327)=1,B327,"")</f>
        <v/>
      </c>
      <c r="D327" s="14" t="str">
        <f t="shared" ref="D327:D368" si="16">IF(MOD(DAY(B327),7)=0,DAY(B327),"")</f>
        <v/>
      </c>
      <c r="E327" s="4">
        <v>26.8</v>
      </c>
      <c r="F327" s="4" t="b">
        <f t="shared" ref="F327:F368" si="17">AND(B327&gt;=DATE(2020,6,1),B327&lt;=DATE(2020,8,31))</f>
        <v>0</v>
      </c>
    </row>
    <row r="328" spans="2:6" x14ac:dyDescent="0.3">
      <c r="B328" s="11">
        <v>44156</v>
      </c>
      <c r="C328" s="15" t="str">
        <f t="shared" si="15"/>
        <v/>
      </c>
      <c r="D328" s="14">
        <f t="shared" si="16"/>
        <v>21</v>
      </c>
      <c r="E328" s="4">
        <v>27.4</v>
      </c>
      <c r="F328" s="4" t="b">
        <f t="shared" si="17"/>
        <v>0</v>
      </c>
    </row>
    <row r="329" spans="2:6" x14ac:dyDescent="0.3">
      <c r="B329" s="11">
        <v>44157</v>
      </c>
      <c r="C329" s="15" t="str">
        <f t="shared" si="15"/>
        <v/>
      </c>
      <c r="D329" s="14" t="str">
        <f t="shared" si="16"/>
        <v/>
      </c>
      <c r="E329" s="4">
        <v>27.5</v>
      </c>
      <c r="F329" s="4" t="b">
        <f t="shared" si="17"/>
        <v>0</v>
      </c>
    </row>
    <row r="330" spans="2:6" x14ac:dyDescent="0.3">
      <c r="B330" s="11">
        <v>44158</v>
      </c>
      <c r="C330" s="15" t="str">
        <f t="shared" si="15"/>
        <v/>
      </c>
      <c r="D330" s="14" t="str">
        <f t="shared" si="16"/>
        <v/>
      </c>
      <c r="E330" s="4">
        <v>28</v>
      </c>
      <c r="F330" s="4" t="b">
        <f t="shared" si="17"/>
        <v>0</v>
      </c>
    </row>
    <row r="331" spans="2:6" x14ac:dyDescent="0.3">
      <c r="B331" s="11">
        <v>44159</v>
      </c>
      <c r="C331" s="15" t="str">
        <f t="shared" si="15"/>
        <v/>
      </c>
      <c r="D331" s="14" t="str">
        <f t="shared" si="16"/>
        <v/>
      </c>
      <c r="E331" s="4">
        <v>30.3</v>
      </c>
      <c r="F331" s="4" t="b">
        <f t="shared" si="17"/>
        <v>0</v>
      </c>
    </row>
    <row r="332" spans="2:6" x14ac:dyDescent="0.3">
      <c r="B332" s="11">
        <v>44160</v>
      </c>
      <c r="C332" s="15" t="str">
        <f t="shared" si="15"/>
        <v/>
      </c>
      <c r="D332" s="14" t="str">
        <f t="shared" si="16"/>
        <v/>
      </c>
      <c r="E332" s="4">
        <v>26.2</v>
      </c>
      <c r="F332" s="4" t="b">
        <f t="shared" si="17"/>
        <v>0</v>
      </c>
    </row>
    <row r="333" spans="2:6" x14ac:dyDescent="0.3">
      <c r="B333" s="11">
        <v>44161</v>
      </c>
      <c r="C333" s="15" t="str">
        <f t="shared" si="15"/>
        <v/>
      </c>
      <c r="D333" s="14" t="str">
        <f t="shared" si="16"/>
        <v/>
      </c>
      <c r="E333" s="4">
        <v>27.7</v>
      </c>
      <c r="F333" s="4" t="b">
        <f t="shared" si="17"/>
        <v>0</v>
      </c>
    </row>
    <row r="334" spans="2:6" x14ac:dyDescent="0.3">
      <c r="B334" s="11">
        <v>44162</v>
      </c>
      <c r="C334" s="15" t="str">
        <f t="shared" si="15"/>
        <v/>
      </c>
      <c r="D334" s="14" t="str">
        <f t="shared" si="16"/>
        <v/>
      </c>
      <c r="E334" s="4">
        <v>27.8</v>
      </c>
      <c r="F334" s="4" t="b">
        <f t="shared" si="17"/>
        <v>0</v>
      </c>
    </row>
    <row r="335" spans="2:6" x14ac:dyDescent="0.3">
      <c r="B335" s="11">
        <v>44163</v>
      </c>
      <c r="C335" s="15" t="str">
        <f t="shared" si="15"/>
        <v/>
      </c>
      <c r="D335" s="14">
        <f t="shared" si="16"/>
        <v>28</v>
      </c>
      <c r="E335" s="4">
        <v>27.8</v>
      </c>
      <c r="F335" s="4" t="b">
        <f t="shared" si="17"/>
        <v>0</v>
      </c>
    </row>
    <row r="336" spans="2:6" x14ac:dyDescent="0.3">
      <c r="B336" s="11">
        <v>44164</v>
      </c>
      <c r="C336" s="15" t="str">
        <f t="shared" si="15"/>
        <v/>
      </c>
      <c r="D336" s="14" t="str">
        <f t="shared" si="16"/>
        <v/>
      </c>
      <c r="E336" s="4">
        <v>28.7</v>
      </c>
      <c r="F336" s="4" t="b">
        <f t="shared" si="17"/>
        <v>0</v>
      </c>
    </row>
    <row r="337" spans="2:6" x14ac:dyDescent="0.3">
      <c r="B337" s="11">
        <v>44165</v>
      </c>
      <c r="C337" s="15" t="str">
        <f t="shared" si="15"/>
        <v/>
      </c>
      <c r="D337" s="14" t="str">
        <f t="shared" si="16"/>
        <v/>
      </c>
      <c r="E337" s="4">
        <v>28.4</v>
      </c>
      <c r="F337" s="4" t="b">
        <f t="shared" si="17"/>
        <v>0</v>
      </c>
    </row>
    <row r="338" spans="2:6" x14ac:dyDescent="0.3">
      <c r="B338" s="11">
        <v>44166</v>
      </c>
      <c r="C338" s="15">
        <f t="shared" si="15"/>
        <v>44166</v>
      </c>
      <c r="D338" s="14" t="str">
        <f t="shared" si="16"/>
        <v/>
      </c>
      <c r="E338" s="4">
        <v>28.5</v>
      </c>
      <c r="F338" s="4" t="b">
        <f t="shared" si="17"/>
        <v>0</v>
      </c>
    </row>
    <row r="339" spans="2:6" x14ac:dyDescent="0.3">
      <c r="B339" s="11">
        <v>44167</v>
      </c>
      <c r="C339" s="15" t="str">
        <f t="shared" si="15"/>
        <v/>
      </c>
      <c r="D339" s="14" t="str">
        <f t="shared" si="16"/>
        <v/>
      </c>
      <c r="E339" s="4">
        <v>30</v>
      </c>
      <c r="F339" s="4" t="b">
        <f t="shared" si="17"/>
        <v>0</v>
      </c>
    </row>
    <row r="340" spans="2:6" x14ac:dyDescent="0.3">
      <c r="B340" s="11">
        <v>44168</v>
      </c>
      <c r="C340" s="15" t="str">
        <f t="shared" si="15"/>
        <v/>
      </c>
      <c r="D340" s="14" t="str">
        <f t="shared" si="16"/>
        <v/>
      </c>
      <c r="E340" s="4">
        <v>29.2</v>
      </c>
      <c r="F340" s="4" t="b">
        <f t="shared" si="17"/>
        <v>0</v>
      </c>
    </row>
    <row r="341" spans="2:6" x14ac:dyDescent="0.3">
      <c r="B341" s="11">
        <v>44169</v>
      </c>
      <c r="C341" s="15" t="str">
        <f t="shared" si="15"/>
        <v/>
      </c>
      <c r="D341" s="14" t="str">
        <f t="shared" si="16"/>
        <v/>
      </c>
      <c r="E341" s="4">
        <v>29.8</v>
      </c>
      <c r="F341" s="4" t="b">
        <f t="shared" si="17"/>
        <v>0</v>
      </c>
    </row>
    <row r="342" spans="2:6" x14ac:dyDescent="0.3">
      <c r="B342" s="11">
        <v>44170</v>
      </c>
      <c r="C342" s="15" t="str">
        <f t="shared" si="15"/>
        <v/>
      </c>
      <c r="D342" s="14" t="str">
        <f t="shared" si="16"/>
        <v/>
      </c>
      <c r="E342" s="4">
        <v>29.6</v>
      </c>
      <c r="F342" s="4" t="b">
        <f t="shared" si="17"/>
        <v>0</v>
      </c>
    </row>
    <row r="343" spans="2:6" x14ac:dyDescent="0.3">
      <c r="B343" s="11">
        <v>44171</v>
      </c>
      <c r="C343" s="15" t="str">
        <f t="shared" si="15"/>
        <v/>
      </c>
      <c r="D343" s="14" t="str">
        <f t="shared" si="16"/>
        <v/>
      </c>
      <c r="E343" s="4">
        <v>33</v>
      </c>
      <c r="F343" s="4" t="b">
        <f t="shared" si="17"/>
        <v>0</v>
      </c>
    </row>
    <row r="344" spans="2:6" x14ac:dyDescent="0.3">
      <c r="B344" s="11">
        <v>44172</v>
      </c>
      <c r="C344" s="15" t="str">
        <f t="shared" si="15"/>
        <v/>
      </c>
      <c r="D344" s="14">
        <f t="shared" si="16"/>
        <v>7</v>
      </c>
      <c r="E344" s="4">
        <v>33.1</v>
      </c>
      <c r="F344" s="4" t="b">
        <f t="shared" si="17"/>
        <v>0</v>
      </c>
    </row>
    <row r="345" spans="2:6" x14ac:dyDescent="0.3">
      <c r="B345" s="11">
        <v>44173</v>
      </c>
      <c r="C345" s="15" t="str">
        <f t="shared" si="15"/>
        <v/>
      </c>
      <c r="D345" s="14" t="str">
        <f t="shared" si="16"/>
        <v/>
      </c>
      <c r="E345" s="4">
        <v>31.1</v>
      </c>
      <c r="F345" s="4" t="b">
        <f t="shared" si="17"/>
        <v>0</v>
      </c>
    </row>
    <row r="346" spans="2:6" x14ac:dyDescent="0.3">
      <c r="B346" s="11">
        <v>44174</v>
      </c>
      <c r="C346" s="15" t="str">
        <f t="shared" si="15"/>
        <v/>
      </c>
      <c r="D346" s="14" t="str">
        <f t="shared" si="16"/>
        <v/>
      </c>
      <c r="E346" s="4">
        <v>27.5</v>
      </c>
      <c r="F346" s="4" t="b">
        <f t="shared" si="17"/>
        <v>0</v>
      </c>
    </row>
    <row r="347" spans="2:6" x14ac:dyDescent="0.3">
      <c r="B347" s="11">
        <v>44175</v>
      </c>
      <c r="C347" s="15" t="str">
        <f t="shared" si="15"/>
        <v/>
      </c>
      <c r="D347" s="14" t="str">
        <f t="shared" si="16"/>
        <v/>
      </c>
      <c r="E347" s="4">
        <v>27.6</v>
      </c>
      <c r="F347" s="4" t="b">
        <f t="shared" si="17"/>
        <v>0</v>
      </c>
    </row>
    <row r="348" spans="2:6" x14ac:dyDescent="0.3">
      <c r="B348" s="11">
        <v>44176</v>
      </c>
      <c r="C348" s="15" t="str">
        <f t="shared" si="15"/>
        <v/>
      </c>
      <c r="D348" s="14" t="str">
        <f t="shared" si="16"/>
        <v/>
      </c>
      <c r="E348" s="4">
        <v>27.2</v>
      </c>
      <c r="F348" s="4" t="b">
        <f t="shared" si="17"/>
        <v>0</v>
      </c>
    </row>
    <row r="349" spans="2:6" x14ac:dyDescent="0.3">
      <c r="B349" s="11">
        <v>44177</v>
      </c>
      <c r="C349" s="15" t="str">
        <f t="shared" si="15"/>
        <v/>
      </c>
      <c r="D349" s="14" t="str">
        <f t="shared" si="16"/>
        <v/>
      </c>
      <c r="E349" s="4">
        <v>24.6</v>
      </c>
      <c r="F349" s="4" t="b">
        <f t="shared" si="17"/>
        <v>0</v>
      </c>
    </row>
    <row r="350" spans="2:6" x14ac:dyDescent="0.3">
      <c r="B350" s="11">
        <v>44178</v>
      </c>
      <c r="C350" s="15" t="str">
        <f t="shared" si="15"/>
        <v/>
      </c>
      <c r="D350" s="14" t="str">
        <f t="shared" si="16"/>
        <v/>
      </c>
      <c r="E350" s="4">
        <v>23.8</v>
      </c>
      <c r="F350" s="4" t="b">
        <f t="shared" si="17"/>
        <v>0</v>
      </c>
    </row>
    <row r="351" spans="2:6" x14ac:dyDescent="0.3">
      <c r="B351" s="11">
        <v>44179</v>
      </c>
      <c r="C351" s="15" t="str">
        <f t="shared" si="15"/>
        <v/>
      </c>
      <c r="D351" s="14">
        <f t="shared" si="16"/>
        <v>14</v>
      </c>
      <c r="E351" s="4">
        <v>27</v>
      </c>
      <c r="F351" s="4" t="b">
        <f t="shared" si="17"/>
        <v>0</v>
      </c>
    </row>
    <row r="352" spans="2:6" x14ac:dyDescent="0.3">
      <c r="B352" s="11">
        <v>44180</v>
      </c>
      <c r="C352" s="15" t="str">
        <f t="shared" si="15"/>
        <v/>
      </c>
      <c r="D352" s="14" t="str">
        <f t="shared" si="16"/>
        <v/>
      </c>
      <c r="E352" s="4">
        <v>28.3</v>
      </c>
      <c r="F352" s="4" t="b">
        <f t="shared" si="17"/>
        <v>0</v>
      </c>
    </row>
    <row r="353" spans="2:6" x14ac:dyDescent="0.3">
      <c r="B353" s="11">
        <v>44181</v>
      </c>
      <c r="C353" s="15" t="str">
        <f t="shared" si="15"/>
        <v/>
      </c>
      <c r="D353" s="14" t="str">
        <f t="shared" si="16"/>
        <v/>
      </c>
      <c r="E353" s="4">
        <v>28.3</v>
      </c>
      <c r="F353" s="4" t="b">
        <f t="shared" si="17"/>
        <v>0</v>
      </c>
    </row>
    <row r="354" spans="2:6" x14ac:dyDescent="0.3">
      <c r="B354" s="11">
        <v>44182</v>
      </c>
      <c r="C354" s="15" t="str">
        <f t="shared" si="15"/>
        <v/>
      </c>
      <c r="D354" s="14" t="str">
        <f t="shared" si="16"/>
        <v/>
      </c>
      <c r="E354" s="4">
        <v>29</v>
      </c>
      <c r="F354" s="4" t="b">
        <f t="shared" si="17"/>
        <v>0</v>
      </c>
    </row>
    <row r="355" spans="2:6" x14ac:dyDescent="0.3">
      <c r="B355" s="11">
        <v>44183</v>
      </c>
      <c r="C355" s="15" t="str">
        <f t="shared" si="15"/>
        <v/>
      </c>
      <c r="D355" s="14" t="str">
        <f t="shared" si="16"/>
        <v/>
      </c>
      <c r="E355" s="4">
        <v>29.2</v>
      </c>
      <c r="F355" s="4" t="b">
        <f t="shared" si="17"/>
        <v>0</v>
      </c>
    </row>
    <row r="356" spans="2:6" x14ac:dyDescent="0.3">
      <c r="B356" s="11">
        <v>44184</v>
      </c>
      <c r="C356" s="15" t="str">
        <f t="shared" si="15"/>
        <v/>
      </c>
      <c r="D356" s="14" t="str">
        <f t="shared" si="16"/>
        <v/>
      </c>
      <c r="E356" s="4">
        <v>29.1</v>
      </c>
      <c r="F356" s="4" t="b">
        <f t="shared" si="17"/>
        <v>0</v>
      </c>
    </row>
    <row r="357" spans="2:6" x14ac:dyDescent="0.3">
      <c r="B357" s="11">
        <v>44185</v>
      </c>
      <c r="C357" s="15" t="str">
        <f t="shared" si="15"/>
        <v/>
      </c>
      <c r="D357" s="14" t="str">
        <f t="shared" si="16"/>
        <v/>
      </c>
      <c r="E357" s="4">
        <v>29.1</v>
      </c>
      <c r="F357" s="4" t="b">
        <f t="shared" si="17"/>
        <v>0</v>
      </c>
    </row>
    <row r="358" spans="2:6" x14ac:dyDescent="0.3">
      <c r="B358" s="11">
        <v>44186</v>
      </c>
      <c r="C358" s="15" t="str">
        <f t="shared" si="15"/>
        <v/>
      </c>
      <c r="D358" s="14">
        <f t="shared" si="16"/>
        <v>21</v>
      </c>
      <c r="E358" s="4">
        <v>29.2</v>
      </c>
      <c r="F358" s="4" t="b">
        <f t="shared" si="17"/>
        <v>0</v>
      </c>
    </row>
    <row r="359" spans="2:6" x14ac:dyDescent="0.3">
      <c r="B359" s="11">
        <v>44187</v>
      </c>
      <c r="C359" s="15" t="str">
        <f t="shared" si="15"/>
        <v/>
      </c>
      <c r="D359" s="14" t="str">
        <f t="shared" si="16"/>
        <v/>
      </c>
      <c r="E359" s="4">
        <v>31.8</v>
      </c>
      <c r="F359" s="4" t="b">
        <f t="shared" si="17"/>
        <v>0</v>
      </c>
    </row>
    <row r="360" spans="2:6" x14ac:dyDescent="0.3">
      <c r="B360" s="11">
        <v>44188</v>
      </c>
      <c r="C360" s="15" t="str">
        <f t="shared" si="15"/>
        <v/>
      </c>
      <c r="D360" s="14" t="str">
        <f t="shared" si="16"/>
        <v/>
      </c>
      <c r="E360" s="4">
        <v>30.3</v>
      </c>
      <c r="F360" s="4" t="b">
        <f t="shared" si="17"/>
        <v>0</v>
      </c>
    </row>
    <row r="361" spans="2:6" x14ac:dyDescent="0.3">
      <c r="B361" s="11">
        <v>44189</v>
      </c>
      <c r="C361" s="15" t="str">
        <f t="shared" si="15"/>
        <v/>
      </c>
      <c r="D361" s="14" t="str">
        <f t="shared" si="16"/>
        <v/>
      </c>
      <c r="E361" s="4">
        <v>27.7</v>
      </c>
      <c r="F361" s="4" t="b">
        <f t="shared" si="17"/>
        <v>0</v>
      </c>
    </row>
    <row r="362" spans="2:6" x14ac:dyDescent="0.3">
      <c r="B362" s="11">
        <v>44190</v>
      </c>
      <c r="C362" s="15" t="str">
        <f t="shared" si="15"/>
        <v/>
      </c>
      <c r="D362" s="14" t="str">
        <f t="shared" si="16"/>
        <v/>
      </c>
      <c r="E362" s="4">
        <v>27.7</v>
      </c>
      <c r="F362" s="4" t="b">
        <f t="shared" si="17"/>
        <v>0</v>
      </c>
    </row>
    <row r="363" spans="2:6" x14ac:dyDescent="0.3">
      <c r="B363" s="11">
        <v>44191</v>
      </c>
      <c r="C363" s="15" t="str">
        <f t="shared" si="15"/>
        <v/>
      </c>
      <c r="D363" s="14" t="str">
        <f t="shared" si="16"/>
        <v/>
      </c>
      <c r="E363" s="4">
        <v>27.4</v>
      </c>
      <c r="F363" s="4" t="b">
        <f t="shared" si="17"/>
        <v>0</v>
      </c>
    </row>
    <row r="364" spans="2:6" x14ac:dyDescent="0.3">
      <c r="B364" s="11">
        <v>44192</v>
      </c>
      <c r="C364" s="15" t="str">
        <f t="shared" si="15"/>
        <v/>
      </c>
      <c r="D364" s="14" t="str">
        <f t="shared" si="16"/>
        <v/>
      </c>
      <c r="E364" s="4">
        <v>28.3</v>
      </c>
      <c r="F364" s="4" t="b">
        <f t="shared" si="17"/>
        <v>0</v>
      </c>
    </row>
    <row r="365" spans="2:6" x14ac:dyDescent="0.3">
      <c r="B365" s="11">
        <v>44193</v>
      </c>
      <c r="C365" s="15" t="str">
        <f t="shared" si="15"/>
        <v/>
      </c>
      <c r="D365" s="14">
        <f t="shared" si="16"/>
        <v>28</v>
      </c>
      <c r="E365" s="4">
        <v>29.1</v>
      </c>
      <c r="F365" s="4" t="b">
        <f t="shared" si="17"/>
        <v>0</v>
      </c>
    </row>
    <row r="366" spans="2:6" x14ac:dyDescent="0.3">
      <c r="B366" s="11">
        <v>44194</v>
      </c>
      <c r="C366" s="15" t="str">
        <f t="shared" si="15"/>
        <v/>
      </c>
      <c r="D366" s="14" t="str">
        <f t="shared" si="16"/>
        <v/>
      </c>
      <c r="E366" s="4">
        <v>28.7</v>
      </c>
      <c r="F366" s="4" t="b">
        <f t="shared" si="17"/>
        <v>0</v>
      </c>
    </row>
    <row r="367" spans="2:6" x14ac:dyDescent="0.3">
      <c r="B367" s="11">
        <v>44195</v>
      </c>
      <c r="C367" s="15" t="str">
        <f t="shared" si="15"/>
        <v/>
      </c>
      <c r="D367" s="14" t="str">
        <f t="shared" si="16"/>
        <v/>
      </c>
      <c r="E367" s="4">
        <v>24.5</v>
      </c>
      <c r="F367" s="4" t="b">
        <f t="shared" si="17"/>
        <v>0</v>
      </c>
    </row>
    <row r="368" spans="2:6" x14ac:dyDescent="0.3">
      <c r="B368" s="11">
        <v>44196</v>
      </c>
      <c r="C368" s="15" t="str">
        <f t="shared" si="15"/>
        <v/>
      </c>
      <c r="D368" s="14" t="str">
        <f t="shared" si="16"/>
        <v/>
      </c>
      <c r="E368" s="4">
        <v>26.6</v>
      </c>
      <c r="F368" s="4" t="b">
        <f t="shared" si="17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6143-4232-4E7B-A9B5-80BD21D4B785}">
  <dimension ref="A1:S371"/>
  <sheetViews>
    <sheetView showGridLines="0" zoomScaleNormal="100" workbookViewId="0">
      <selection activeCell="K3" sqref="K3"/>
    </sheetView>
  </sheetViews>
  <sheetFormatPr defaultRowHeight="16.5" x14ac:dyDescent="0.3"/>
  <cols>
    <col min="1" max="1" width="5.5703125" style="4" customWidth="1"/>
    <col min="2" max="2" width="11.85546875" style="4" bestFit="1" customWidth="1"/>
    <col min="3" max="3" width="12.85546875" style="4" bestFit="1" customWidth="1"/>
    <col min="4" max="4" width="11.85546875" style="4" customWidth="1"/>
    <col min="5" max="5" width="14.42578125" style="4" bestFit="1" customWidth="1"/>
    <col min="6" max="6" width="18.5703125" style="4" bestFit="1" customWidth="1"/>
    <col min="7" max="7" width="21.42578125" style="4" customWidth="1"/>
    <col min="8" max="8" width="12.7109375" style="4" bestFit="1" customWidth="1"/>
    <col min="9" max="10" width="12.7109375" style="4" customWidth="1"/>
    <col min="11" max="11" width="17.7109375" style="4" bestFit="1" customWidth="1"/>
    <col min="12" max="12" width="7.7109375" style="4" bestFit="1" customWidth="1"/>
    <col min="13" max="13" width="9.28515625" style="4" bestFit="1" customWidth="1"/>
    <col min="14" max="14" width="15.5703125" style="4" bestFit="1" customWidth="1"/>
    <col min="15" max="16384" width="9.140625" style="4"/>
  </cols>
  <sheetData>
    <row r="1" spans="1:19" ht="48.75" customHeight="1" x14ac:dyDescent="0.3">
      <c r="A1" s="8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3" spans="1:19" x14ac:dyDescent="0.3">
      <c r="E3"/>
      <c r="F3"/>
    </row>
    <row r="5" spans="1:19" x14ac:dyDescent="0.3">
      <c r="B5" s="13" t="s">
        <v>52</v>
      </c>
      <c r="C5" s="12" t="s">
        <v>54</v>
      </c>
      <c r="D5" s="13" t="s">
        <v>55</v>
      </c>
      <c r="E5" s="12" t="s">
        <v>58</v>
      </c>
      <c r="F5" s="13" t="s">
        <v>56</v>
      </c>
    </row>
    <row r="6" spans="1:19" x14ac:dyDescent="0.3">
      <c r="B6" s="11">
        <v>43831</v>
      </c>
      <c r="C6" s="15">
        <f>IF(DAY(B6)=1,B6,"")</f>
        <v>43831</v>
      </c>
      <c r="D6" s="14" t="str">
        <f>IF(MOD(DAY(B6),7)=0,DAY(B6),"")</f>
        <v/>
      </c>
      <c r="E6" s="4">
        <v>29.8</v>
      </c>
      <c r="F6" s="4" t="e">
        <f t="shared" ref="F6:F69" si="0">IF(MAX($E$6:$E$371)=E6,E6,NA())</f>
        <v>#N/A</v>
      </c>
    </row>
    <row r="7" spans="1:19" x14ac:dyDescent="0.3">
      <c r="A7" s="16"/>
      <c r="B7" s="11">
        <v>43832</v>
      </c>
      <c r="C7" s="15" t="str">
        <f t="shared" ref="C7:C71" si="1">IF(DAY(B7)=1,B7,"")</f>
        <v/>
      </c>
      <c r="D7" s="14" t="str">
        <f t="shared" ref="D7:D71" si="2">IF(MOD(DAY(B7),7)=0,DAY(B7),"")</f>
        <v/>
      </c>
      <c r="E7" s="4">
        <v>29.7</v>
      </c>
      <c r="F7" s="4" t="e">
        <f t="shared" si="0"/>
        <v>#N/A</v>
      </c>
    </row>
    <row r="8" spans="1:19" x14ac:dyDescent="0.3">
      <c r="A8" s="16"/>
      <c r="B8" s="11">
        <v>43833</v>
      </c>
      <c r="C8" s="15" t="str">
        <f t="shared" si="1"/>
        <v/>
      </c>
      <c r="D8" s="14" t="str">
        <f t="shared" si="2"/>
        <v/>
      </c>
      <c r="E8" s="4">
        <v>29.6</v>
      </c>
      <c r="F8" s="4" t="e">
        <f t="shared" si="0"/>
        <v>#N/A</v>
      </c>
    </row>
    <row r="9" spans="1:19" x14ac:dyDescent="0.3">
      <c r="A9" s="16"/>
      <c r="B9" s="11">
        <v>43834</v>
      </c>
      <c r="C9" s="15" t="str">
        <f t="shared" si="1"/>
        <v/>
      </c>
      <c r="D9" s="14" t="str">
        <f t="shared" si="2"/>
        <v/>
      </c>
      <c r="E9" s="4">
        <v>29.8</v>
      </c>
      <c r="F9" s="4" t="e">
        <f t="shared" si="0"/>
        <v>#N/A</v>
      </c>
    </row>
    <row r="10" spans="1:19" x14ac:dyDescent="0.3">
      <c r="A10" s="16"/>
      <c r="B10" s="11">
        <v>43835</v>
      </c>
      <c r="C10" s="15" t="str">
        <f t="shared" si="1"/>
        <v/>
      </c>
      <c r="D10" s="14" t="str">
        <f t="shared" si="2"/>
        <v/>
      </c>
      <c r="E10" s="4">
        <v>30.3</v>
      </c>
      <c r="F10" s="4" t="e">
        <f t="shared" si="0"/>
        <v>#N/A</v>
      </c>
    </row>
    <row r="11" spans="1:19" x14ac:dyDescent="0.3">
      <c r="A11" s="16"/>
      <c r="B11" s="11">
        <v>43836</v>
      </c>
      <c r="C11" s="15" t="str">
        <f t="shared" si="1"/>
        <v/>
      </c>
      <c r="D11" s="14" t="str">
        <f t="shared" si="2"/>
        <v/>
      </c>
      <c r="E11" s="4">
        <v>29.4</v>
      </c>
      <c r="F11" s="4" t="e">
        <f t="shared" si="0"/>
        <v>#N/A</v>
      </c>
    </row>
    <row r="12" spans="1:19" x14ac:dyDescent="0.3">
      <c r="A12" s="16"/>
      <c r="B12" s="11">
        <v>43837</v>
      </c>
      <c r="C12" s="15" t="str">
        <f t="shared" si="1"/>
        <v/>
      </c>
      <c r="D12" s="14">
        <f t="shared" si="2"/>
        <v>7</v>
      </c>
      <c r="E12" s="4">
        <v>30.2</v>
      </c>
      <c r="F12" s="4" t="e">
        <f t="shared" si="0"/>
        <v>#N/A</v>
      </c>
    </row>
    <row r="13" spans="1:19" x14ac:dyDescent="0.3">
      <c r="A13" s="16"/>
      <c r="B13" s="11">
        <v>43838</v>
      </c>
      <c r="C13" s="15" t="str">
        <f t="shared" si="1"/>
        <v/>
      </c>
      <c r="D13" s="14" t="str">
        <f t="shared" si="2"/>
        <v/>
      </c>
      <c r="E13" s="4">
        <v>30.5</v>
      </c>
      <c r="F13" s="4" t="e">
        <f t="shared" si="0"/>
        <v>#N/A</v>
      </c>
    </row>
    <row r="14" spans="1:19" x14ac:dyDescent="0.3">
      <c r="A14" s="16"/>
      <c r="B14" s="11">
        <v>43839</v>
      </c>
      <c r="C14" s="15" t="str">
        <f t="shared" si="1"/>
        <v/>
      </c>
      <c r="D14" s="14" t="str">
        <f t="shared" si="2"/>
        <v/>
      </c>
      <c r="E14" s="4">
        <v>30.1</v>
      </c>
      <c r="F14" s="4" t="e">
        <f t="shared" si="0"/>
        <v>#N/A</v>
      </c>
    </row>
    <row r="15" spans="1:19" x14ac:dyDescent="0.3">
      <c r="A15" s="16"/>
      <c r="B15" s="11">
        <v>43840</v>
      </c>
      <c r="C15" s="15" t="str">
        <f t="shared" si="1"/>
        <v/>
      </c>
      <c r="D15" s="14" t="str">
        <f t="shared" si="2"/>
        <v/>
      </c>
      <c r="E15" s="4">
        <v>30.6</v>
      </c>
      <c r="F15" s="4" t="e">
        <f t="shared" si="0"/>
        <v>#N/A</v>
      </c>
    </row>
    <row r="16" spans="1:19" x14ac:dyDescent="0.3">
      <c r="A16" s="16"/>
      <c r="B16" s="11">
        <v>43841</v>
      </c>
      <c r="C16" s="15" t="str">
        <f t="shared" si="1"/>
        <v/>
      </c>
      <c r="D16" s="14" t="str">
        <f t="shared" si="2"/>
        <v/>
      </c>
      <c r="E16" s="4">
        <v>30.5</v>
      </c>
      <c r="F16" s="4" t="e">
        <f t="shared" si="0"/>
        <v>#N/A</v>
      </c>
    </row>
    <row r="17" spans="1:6" x14ac:dyDescent="0.3">
      <c r="A17" s="16"/>
      <c r="B17" s="11">
        <v>43842</v>
      </c>
      <c r="C17" s="15" t="str">
        <f t="shared" si="1"/>
        <v/>
      </c>
      <c r="D17" s="14" t="str">
        <f t="shared" si="2"/>
        <v/>
      </c>
      <c r="E17" s="4">
        <v>27.1</v>
      </c>
      <c r="F17" s="4" t="e">
        <f t="shared" si="0"/>
        <v>#N/A</v>
      </c>
    </row>
    <row r="18" spans="1:6" x14ac:dyDescent="0.3">
      <c r="A18" s="16"/>
      <c r="B18" s="11">
        <v>43843</v>
      </c>
      <c r="C18" s="15" t="str">
        <f t="shared" si="1"/>
        <v/>
      </c>
      <c r="D18" s="14" t="str">
        <f t="shared" si="2"/>
        <v/>
      </c>
      <c r="E18" s="4">
        <v>26.9</v>
      </c>
      <c r="F18" s="4" t="e">
        <f t="shared" si="0"/>
        <v>#N/A</v>
      </c>
    </row>
    <row r="19" spans="1:6" x14ac:dyDescent="0.3">
      <c r="A19" s="16"/>
      <c r="B19" s="11">
        <v>43844</v>
      </c>
      <c r="C19" s="15" t="str">
        <f t="shared" si="1"/>
        <v/>
      </c>
      <c r="D19" s="14">
        <f t="shared" si="2"/>
        <v>14</v>
      </c>
      <c r="E19" s="4">
        <v>28.3</v>
      </c>
      <c r="F19" s="4" t="e">
        <f t="shared" si="0"/>
        <v>#N/A</v>
      </c>
    </row>
    <row r="20" spans="1:6" x14ac:dyDescent="0.3">
      <c r="A20" s="16"/>
      <c r="B20" s="11">
        <v>43845</v>
      </c>
      <c r="C20" s="15" t="str">
        <f t="shared" si="1"/>
        <v/>
      </c>
      <c r="D20" s="14" t="str">
        <f t="shared" si="2"/>
        <v/>
      </c>
      <c r="E20" s="4">
        <v>29.1</v>
      </c>
      <c r="F20" s="4" t="e">
        <f t="shared" si="0"/>
        <v>#N/A</v>
      </c>
    </row>
    <row r="21" spans="1:6" x14ac:dyDescent="0.3">
      <c r="A21" s="16"/>
      <c r="B21" s="11">
        <v>43846</v>
      </c>
      <c r="C21" s="15" t="str">
        <f t="shared" si="1"/>
        <v/>
      </c>
      <c r="D21" s="14" t="str">
        <f t="shared" si="2"/>
        <v/>
      </c>
      <c r="E21" s="4">
        <v>28.8</v>
      </c>
      <c r="F21" s="4" t="e">
        <f t="shared" si="0"/>
        <v>#N/A</v>
      </c>
    </row>
    <row r="22" spans="1:6" x14ac:dyDescent="0.3">
      <c r="A22" s="16"/>
      <c r="B22" s="11">
        <v>43847</v>
      </c>
      <c r="C22" s="15" t="str">
        <f t="shared" si="1"/>
        <v/>
      </c>
      <c r="D22" s="14" t="str">
        <f t="shared" si="2"/>
        <v/>
      </c>
      <c r="E22" s="4">
        <v>29.5</v>
      </c>
      <c r="F22" s="4" t="e">
        <f t="shared" si="0"/>
        <v>#N/A</v>
      </c>
    </row>
    <row r="23" spans="1:6" x14ac:dyDescent="0.3">
      <c r="A23" s="16"/>
      <c r="B23" s="11">
        <v>43848</v>
      </c>
      <c r="C23" s="15" t="str">
        <f t="shared" si="1"/>
        <v/>
      </c>
      <c r="D23" s="14" t="str">
        <f t="shared" si="2"/>
        <v/>
      </c>
      <c r="E23" s="4">
        <v>27.8</v>
      </c>
      <c r="F23" s="4" t="e">
        <f t="shared" si="0"/>
        <v>#N/A</v>
      </c>
    </row>
    <row r="24" spans="1:6" x14ac:dyDescent="0.3">
      <c r="A24" s="16"/>
      <c r="B24" s="11">
        <v>43849</v>
      </c>
      <c r="C24" s="15" t="str">
        <f t="shared" si="1"/>
        <v/>
      </c>
      <c r="D24" s="14" t="str">
        <f t="shared" si="2"/>
        <v/>
      </c>
      <c r="E24" s="4">
        <v>30.1</v>
      </c>
      <c r="F24" s="4" t="e">
        <f t="shared" si="0"/>
        <v>#N/A</v>
      </c>
    </row>
    <row r="25" spans="1:6" x14ac:dyDescent="0.3">
      <c r="A25" s="16"/>
      <c r="B25" s="11">
        <v>43850</v>
      </c>
      <c r="C25" s="15" t="str">
        <f t="shared" si="1"/>
        <v/>
      </c>
      <c r="D25" s="14" t="str">
        <f t="shared" si="2"/>
        <v/>
      </c>
      <c r="E25" s="4">
        <v>30.9</v>
      </c>
      <c r="F25" s="4" t="e">
        <f t="shared" si="0"/>
        <v>#N/A</v>
      </c>
    </row>
    <row r="26" spans="1:6" x14ac:dyDescent="0.3">
      <c r="A26" s="16"/>
      <c r="B26" s="11">
        <v>43851</v>
      </c>
      <c r="C26" s="15" t="str">
        <f t="shared" si="1"/>
        <v/>
      </c>
      <c r="D26" s="14">
        <f t="shared" si="2"/>
        <v>21</v>
      </c>
      <c r="E26" s="4">
        <v>31.6</v>
      </c>
      <c r="F26" s="4" t="e">
        <f t="shared" si="0"/>
        <v>#N/A</v>
      </c>
    </row>
    <row r="27" spans="1:6" x14ac:dyDescent="0.3">
      <c r="A27" s="16"/>
      <c r="B27" s="11">
        <v>43852</v>
      </c>
      <c r="C27" s="15" t="str">
        <f t="shared" si="1"/>
        <v/>
      </c>
      <c r="D27" s="14" t="str">
        <f t="shared" si="2"/>
        <v/>
      </c>
      <c r="E27" s="4">
        <v>30</v>
      </c>
      <c r="F27" s="4" t="e">
        <f t="shared" si="0"/>
        <v>#N/A</v>
      </c>
    </row>
    <row r="28" spans="1:6" x14ac:dyDescent="0.3">
      <c r="A28" s="16"/>
      <c r="B28" s="11">
        <v>43853</v>
      </c>
      <c r="C28" s="15" t="str">
        <f t="shared" si="1"/>
        <v/>
      </c>
      <c r="D28" s="14" t="str">
        <f t="shared" si="2"/>
        <v/>
      </c>
      <c r="E28" s="4">
        <v>29</v>
      </c>
      <c r="F28" s="4" t="e">
        <f t="shared" si="0"/>
        <v>#N/A</v>
      </c>
    </row>
    <row r="29" spans="1:6" x14ac:dyDescent="0.3">
      <c r="A29" s="16"/>
      <c r="B29" s="11">
        <v>43854</v>
      </c>
      <c r="C29" s="15" t="str">
        <f t="shared" si="1"/>
        <v/>
      </c>
      <c r="D29" s="14" t="str">
        <f t="shared" si="2"/>
        <v/>
      </c>
      <c r="E29" s="4">
        <v>30.3</v>
      </c>
      <c r="F29" s="4" t="e">
        <f t="shared" si="0"/>
        <v>#N/A</v>
      </c>
    </row>
    <row r="30" spans="1:6" x14ac:dyDescent="0.3">
      <c r="A30" s="16"/>
      <c r="B30" s="11">
        <v>43855</v>
      </c>
      <c r="C30" s="15" t="str">
        <f t="shared" si="1"/>
        <v/>
      </c>
      <c r="D30" s="14" t="str">
        <f t="shared" si="2"/>
        <v/>
      </c>
      <c r="E30" s="4">
        <v>30.3</v>
      </c>
      <c r="F30" s="4" t="e">
        <f t="shared" si="0"/>
        <v>#N/A</v>
      </c>
    </row>
    <row r="31" spans="1:6" x14ac:dyDescent="0.3">
      <c r="A31" s="16"/>
      <c r="B31" s="11">
        <v>43856</v>
      </c>
      <c r="C31" s="15" t="str">
        <f t="shared" si="1"/>
        <v/>
      </c>
      <c r="D31" s="14" t="str">
        <f t="shared" si="2"/>
        <v/>
      </c>
      <c r="E31" s="4">
        <v>30.3</v>
      </c>
      <c r="F31" s="4" t="e">
        <f t="shared" si="0"/>
        <v>#N/A</v>
      </c>
    </row>
    <row r="32" spans="1:6" x14ac:dyDescent="0.3">
      <c r="A32" s="16"/>
      <c r="B32" s="11">
        <v>43857</v>
      </c>
      <c r="C32" s="15" t="str">
        <f t="shared" si="1"/>
        <v/>
      </c>
      <c r="D32" s="14" t="str">
        <f t="shared" si="2"/>
        <v/>
      </c>
      <c r="E32" s="4">
        <v>29.2</v>
      </c>
      <c r="F32" s="4" t="e">
        <f t="shared" si="0"/>
        <v>#N/A</v>
      </c>
    </row>
    <row r="33" spans="1:6" x14ac:dyDescent="0.3">
      <c r="A33" s="16"/>
      <c r="B33" s="11">
        <v>43858</v>
      </c>
      <c r="C33" s="15" t="str">
        <f t="shared" si="1"/>
        <v/>
      </c>
      <c r="D33" s="14">
        <f t="shared" si="2"/>
        <v>28</v>
      </c>
      <c r="E33" s="4">
        <v>30.2</v>
      </c>
      <c r="F33" s="4" t="e">
        <f t="shared" si="0"/>
        <v>#N/A</v>
      </c>
    </row>
    <row r="34" spans="1:6" x14ac:dyDescent="0.3">
      <c r="A34" s="16"/>
      <c r="B34" s="11">
        <v>43859</v>
      </c>
      <c r="C34" s="15" t="str">
        <f t="shared" si="1"/>
        <v/>
      </c>
      <c r="D34" s="14" t="str">
        <f t="shared" si="2"/>
        <v/>
      </c>
      <c r="E34" s="4">
        <v>30.8</v>
      </c>
      <c r="F34" s="4" t="e">
        <f t="shared" si="0"/>
        <v>#N/A</v>
      </c>
    </row>
    <row r="35" spans="1:6" x14ac:dyDescent="0.3">
      <c r="A35" s="16"/>
      <c r="B35" s="11">
        <v>43860</v>
      </c>
      <c r="C35" s="15" t="str">
        <f t="shared" si="1"/>
        <v/>
      </c>
      <c r="D35" s="14" t="str">
        <f t="shared" si="2"/>
        <v/>
      </c>
      <c r="E35" s="4">
        <v>29.8</v>
      </c>
      <c r="F35" s="4" t="e">
        <f t="shared" si="0"/>
        <v>#N/A</v>
      </c>
    </row>
    <row r="36" spans="1:6" x14ac:dyDescent="0.3">
      <c r="A36" s="16"/>
      <c r="B36" s="11">
        <v>43861</v>
      </c>
      <c r="C36" s="15" t="str">
        <f t="shared" si="1"/>
        <v/>
      </c>
      <c r="D36" s="14" t="str">
        <f t="shared" si="2"/>
        <v/>
      </c>
      <c r="E36" s="4">
        <v>30</v>
      </c>
      <c r="F36" s="4" t="e">
        <f t="shared" si="0"/>
        <v>#N/A</v>
      </c>
    </row>
    <row r="37" spans="1:6" x14ac:dyDescent="0.3">
      <c r="A37" s="16"/>
      <c r="B37" s="11">
        <v>43862</v>
      </c>
      <c r="C37" s="15">
        <f t="shared" si="1"/>
        <v>43862</v>
      </c>
      <c r="D37" s="14" t="str">
        <f t="shared" si="2"/>
        <v/>
      </c>
      <c r="E37" s="4">
        <v>30.4</v>
      </c>
      <c r="F37" s="4" t="e">
        <f t="shared" si="0"/>
        <v>#N/A</v>
      </c>
    </row>
    <row r="38" spans="1:6" x14ac:dyDescent="0.3">
      <c r="A38" s="16"/>
      <c r="B38" s="11">
        <v>43863</v>
      </c>
      <c r="C38" s="15" t="str">
        <f t="shared" si="1"/>
        <v/>
      </c>
      <c r="D38" s="14" t="str">
        <f t="shared" si="2"/>
        <v/>
      </c>
      <c r="E38" s="4">
        <v>30.7</v>
      </c>
      <c r="F38" s="4" t="e">
        <f t="shared" si="0"/>
        <v>#N/A</v>
      </c>
    </row>
    <row r="39" spans="1:6" x14ac:dyDescent="0.3">
      <c r="A39" s="16"/>
      <c r="B39" s="11">
        <v>43864</v>
      </c>
      <c r="C39" s="15" t="str">
        <f t="shared" si="1"/>
        <v/>
      </c>
      <c r="D39" s="14" t="str">
        <f t="shared" si="2"/>
        <v/>
      </c>
      <c r="E39" s="4">
        <v>36.299999999999997</v>
      </c>
      <c r="F39" s="4">
        <f t="shared" si="0"/>
        <v>36.299999999999997</v>
      </c>
    </row>
    <row r="40" spans="1:6" x14ac:dyDescent="0.3">
      <c r="A40" s="16"/>
      <c r="B40" s="11">
        <v>43865</v>
      </c>
      <c r="C40" s="15" t="str">
        <f t="shared" si="1"/>
        <v/>
      </c>
      <c r="D40" s="14" t="str">
        <f t="shared" si="2"/>
        <v/>
      </c>
      <c r="E40" s="4">
        <v>27.9</v>
      </c>
      <c r="F40" s="4" t="e">
        <f t="shared" si="0"/>
        <v>#N/A</v>
      </c>
    </row>
    <row r="41" spans="1:6" x14ac:dyDescent="0.3">
      <c r="A41" s="16"/>
      <c r="B41" s="11">
        <v>43866</v>
      </c>
      <c r="C41" s="15" t="str">
        <f t="shared" si="1"/>
        <v/>
      </c>
      <c r="D41" s="14" t="str">
        <f t="shared" si="2"/>
        <v/>
      </c>
      <c r="E41" s="4">
        <v>25.8</v>
      </c>
      <c r="F41" s="4" t="e">
        <f t="shared" si="0"/>
        <v>#N/A</v>
      </c>
    </row>
    <row r="42" spans="1:6" x14ac:dyDescent="0.3">
      <c r="A42" s="16"/>
      <c r="B42" s="11">
        <v>43867</v>
      </c>
      <c r="C42" s="15" t="str">
        <f t="shared" si="1"/>
        <v/>
      </c>
      <c r="D42" s="14" t="str">
        <f t="shared" si="2"/>
        <v/>
      </c>
      <c r="E42" s="4">
        <v>26.5</v>
      </c>
      <c r="F42" s="4" t="e">
        <f t="shared" si="0"/>
        <v>#N/A</v>
      </c>
    </row>
    <row r="43" spans="1:6" x14ac:dyDescent="0.3">
      <c r="A43" s="16"/>
      <c r="B43" s="11">
        <v>43868</v>
      </c>
      <c r="C43" s="15" t="str">
        <f t="shared" si="1"/>
        <v/>
      </c>
      <c r="D43" s="14">
        <f t="shared" si="2"/>
        <v>7</v>
      </c>
      <c r="E43" s="4">
        <v>28.1</v>
      </c>
      <c r="F43" s="4" t="e">
        <f t="shared" si="0"/>
        <v>#N/A</v>
      </c>
    </row>
    <row r="44" spans="1:6" x14ac:dyDescent="0.3">
      <c r="A44" s="16"/>
      <c r="B44" s="11">
        <v>43869</v>
      </c>
      <c r="C44" s="15" t="str">
        <f t="shared" si="1"/>
        <v/>
      </c>
      <c r="D44" s="14" t="str">
        <f t="shared" si="2"/>
        <v/>
      </c>
      <c r="E44" s="4">
        <v>28.8</v>
      </c>
      <c r="F44" s="4" t="e">
        <f t="shared" si="0"/>
        <v>#N/A</v>
      </c>
    </row>
    <row r="45" spans="1:6" x14ac:dyDescent="0.3">
      <c r="A45" s="16"/>
      <c r="B45" s="11">
        <v>43870</v>
      </c>
      <c r="C45" s="15" t="str">
        <f t="shared" si="1"/>
        <v/>
      </c>
      <c r="D45" s="14" t="str">
        <f t="shared" si="2"/>
        <v/>
      </c>
      <c r="E45" s="4">
        <v>28.7</v>
      </c>
      <c r="F45" s="4" t="e">
        <f t="shared" si="0"/>
        <v>#N/A</v>
      </c>
    </row>
    <row r="46" spans="1:6" x14ac:dyDescent="0.3">
      <c r="A46" s="16"/>
      <c r="B46" s="11">
        <v>43871</v>
      </c>
      <c r="C46" s="15" t="str">
        <f t="shared" si="1"/>
        <v/>
      </c>
      <c r="D46" s="14" t="str">
        <f t="shared" si="2"/>
        <v/>
      </c>
      <c r="E46" s="4">
        <v>28.7</v>
      </c>
      <c r="F46" s="4" t="e">
        <f t="shared" si="0"/>
        <v>#N/A</v>
      </c>
    </row>
    <row r="47" spans="1:6" x14ac:dyDescent="0.3">
      <c r="A47" s="16"/>
      <c r="B47" s="11">
        <v>43872</v>
      </c>
      <c r="C47" s="15" t="str">
        <f t="shared" si="1"/>
        <v/>
      </c>
      <c r="D47" s="14" t="str">
        <f t="shared" si="2"/>
        <v/>
      </c>
      <c r="E47" s="4">
        <v>28.8</v>
      </c>
      <c r="F47" s="4" t="e">
        <f t="shared" si="0"/>
        <v>#N/A</v>
      </c>
    </row>
    <row r="48" spans="1:6" x14ac:dyDescent="0.3">
      <c r="A48" s="16"/>
      <c r="B48" s="11">
        <v>43873</v>
      </c>
      <c r="C48" s="15" t="str">
        <f t="shared" si="1"/>
        <v/>
      </c>
      <c r="D48" s="14" t="str">
        <f t="shared" si="2"/>
        <v/>
      </c>
      <c r="E48" s="4">
        <v>28.4</v>
      </c>
      <c r="F48" s="4" t="e">
        <f t="shared" si="0"/>
        <v>#N/A</v>
      </c>
    </row>
    <row r="49" spans="1:6" x14ac:dyDescent="0.3">
      <c r="A49" s="16"/>
      <c r="B49" s="11">
        <v>43874</v>
      </c>
      <c r="C49" s="15" t="str">
        <f t="shared" si="1"/>
        <v/>
      </c>
      <c r="D49" s="14" t="str">
        <f t="shared" si="2"/>
        <v/>
      </c>
      <c r="E49" s="4">
        <v>27.5</v>
      </c>
      <c r="F49" s="4" t="e">
        <f t="shared" si="0"/>
        <v>#N/A</v>
      </c>
    </row>
    <row r="50" spans="1:6" x14ac:dyDescent="0.3">
      <c r="A50" s="16"/>
      <c r="B50" s="11">
        <v>43875</v>
      </c>
      <c r="C50" s="15" t="str">
        <f t="shared" si="1"/>
        <v/>
      </c>
      <c r="D50" s="14">
        <f t="shared" si="2"/>
        <v>14</v>
      </c>
      <c r="E50" s="4">
        <v>28.4</v>
      </c>
      <c r="F50" s="4" t="e">
        <f t="shared" si="0"/>
        <v>#N/A</v>
      </c>
    </row>
    <row r="51" spans="1:6" x14ac:dyDescent="0.3">
      <c r="A51" s="16"/>
      <c r="B51" s="11">
        <v>43876</v>
      </c>
      <c r="C51" s="15" t="str">
        <f t="shared" si="1"/>
        <v/>
      </c>
      <c r="D51" s="14" t="str">
        <f t="shared" si="2"/>
        <v/>
      </c>
      <c r="E51" s="4">
        <v>30.3</v>
      </c>
      <c r="F51" s="4" t="e">
        <f t="shared" si="0"/>
        <v>#N/A</v>
      </c>
    </row>
    <row r="52" spans="1:6" x14ac:dyDescent="0.3">
      <c r="A52" s="16"/>
      <c r="B52" s="11">
        <v>43877</v>
      </c>
      <c r="C52" s="15" t="str">
        <f t="shared" si="1"/>
        <v/>
      </c>
      <c r="D52" s="14" t="str">
        <f t="shared" si="2"/>
        <v/>
      </c>
      <c r="E52" s="4">
        <v>30.5</v>
      </c>
      <c r="F52" s="4" t="e">
        <f t="shared" si="0"/>
        <v>#N/A</v>
      </c>
    </row>
    <row r="53" spans="1:6" x14ac:dyDescent="0.3">
      <c r="A53" s="16"/>
      <c r="B53" s="11">
        <v>43878</v>
      </c>
      <c r="C53" s="15" t="str">
        <f t="shared" si="1"/>
        <v/>
      </c>
      <c r="D53" s="14" t="str">
        <f t="shared" si="2"/>
        <v/>
      </c>
      <c r="E53" s="4">
        <v>30.3</v>
      </c>
      <c r="F53" s="4" t="e">
        <f t="shared" si="0"/>
        <v>#N/A</v>
      </c>
    </row>
    <row r="54" spans="1:6" x14ac:dyDescent="0.3">
      <c r="A54" s="16"/>
      <c r="B54" s="11">
        <v>43879</v>
      </c>
      <c r="C54" s="15" t="str">
        <f t="shared" si="1"/>
        <v/>
      </c>
      <c r="D54" s="14" t="str">
        <f t="shared" si="2"/>
        <v/>
      </c>
      <c r="E54" s="4">
        <v>30.3</v>
      </c>
      <c r="F54" s="4" t="e">
        <f t="shared" si="0"/>
        <v>#N/A</v>
      </c>
    </row>
    <row r="55" spans="1:6" x14ac:dyDescent="0.3">
      <c r="A55" s="16"/>
      <c r="B55" s="11">
        <v>43880</v>
      </c>
      <c r="C55" s="15" t="str">
        <f t="shared" si="1"/>
        <v/>
      </c>
      <c r="D55" s="14" t="str">
        <f t="shared" si="2"/>
        <v/>
      </c>
      <c r="E55" s="4">
        <v>32.6</v>
      </c>
      <c r="F55" s="4" t="e">
        <f t="shared" si="0"/>
        <v>#N/A</v>
      </c>
    </row>
    <row r="56" spans="1:6" x14ac:dyDescent="0.3">
      <c r="A56" s="16"/>
      <c r="B56" s="11">
        <v>43881</v>
      </c>
      <c r="C56" s="15" t="str">
        <f t="shared" si="1"/>
        <v/>
      </c>
      <c r="D56" s="14" t="str">
        <f t="shared" si="2"/>
        <v/>
      </c>
      <c r="E56" s="4">
        <v>31.4</v>
      </c>
      <c r="F56" s="4" t="e">
        <f t="shared" si="0"/>
        <v>#N/A</v>
      </c>
    </row>
    <row r="57" spans="1:6" x14ac:dyDescent="0.3">
      <c r="A57" s="16"/>
      <c r="B57" s="11">
        <v>43882</v>
      </c>
      <c r="C57" s="15" t="str">
        <f t="shared" si="1"/>
        <v/>
      </c>
      <c r="D57" s="14">
        <f t="shared" si="2"/>
        <v>21</v>
      </c>
      <c r="E57" s="4">
        <v>30.4</v>
      </c>
      <c r="F57" s="4" t="e">
        <f t="shared" si="0"/>
        <v>#N/A</v>
      </c>
    </row>
    <row r="58" spans="1:6" x14ac:dyDescent="0.3">
      <c r="A58" s="16"/>
      <c r="B58" s="11">
        <v>43883</v>
      </c>
      <c r="C58" s="15" t="str">
        <f t="shared" si="1"/>
        <v/>
      </c>
      <c r="D58" s="14" t="str">
        <f t="shared" si="2"/>
        <v/>
      </c>
      <c r="E58" s="4">
        <v>28.7</v>
      </c>
      <c r="F58" s="4" t="e">
        <f t="shared" si="0"/>
        <v>#N/A</v>
      </c>
    </row>
    <row r="59" spans="1:6" x14ac:dyDescent="0.3">
      <c r="A59" s="16"/>
      <c r="B59" s="11">
        <v>43884</v>
      </c>
      <c r="C59" s="15" t="str">
        <f t="shared" si="1"/>
        <v/>
      </c>
      <c r="D59" s="14" t="str">
        <f t="shared" si="2"/>
        <v/>
      </c>
      <c r="E59" s="4">
        <v>28.6</v>
      </c>
      <c r="F59" s="4" t="e">
        <f t="shared" si="0"/>
        <v>#N/A</v>
      </c>
    </row>
    <row r="60" spans="1:6" x14ac:dyDescent="0.3">
      <c r="A60" s="16"/>
      <c r="B60" s="11">
        <v>43885</v>
      </c>
      <c r="C60" s="15" t="str">
        <f t="shared" si="1"/>
        <v/>
      </c>
      <c r="D60" s="14" t="str">
        <f t="shared" si="2"/>
        <v/>
      </c>
      <c r="E60" s="4">
        <v>26.4</v>
      </c>
      <c r="F60" s="4" t="e">
        <f t="shared" si="0"/>
        <v>#N/A</v>
      </c>
    </row>
    <row r="61" spans="1:6" x14ac:dyDescent="0.3">
      <c r="A61" s="16"/>
      <c r="B61" s="11">
        <v>43886</v>
      </c>
      <c r="C61" s="15" t="str">
        <f t="shared" si="1"/>
        <v/>
      </c>
      <c r="D61" s="14" t="str">
        <f t="shared" si="2"/>
        <v/>
      </c>
      <c r="E61" s="4">
        <v>25.3</v>
      </c>
      <c r="F61" s="4" t="e">
        <f t="shared" si="0"/>
        <v>#N/A</v>
      </c>
    </row>
    <row r="62" spans="1:6" x14ac:dyDescent="0.3">
      <c r="A62" s="16"/>
      <c r="B62" s="11">
        <v>43887</v>
      </c>
      <c r="C62" s="15" t="str">
        <f t="shared" si="1"/>
        <v/>
      </c>
      <c r="D62" s="14" t="str">
        <f t="shared" si="2"/>
        <v/>
      </c>
      <c r="E62" s="4">
        <v>28.9</v>
      </c>
      <c r="F62" s="4" t="e">
        <f t="shared" si="0"/>
        <v>#N/A</v>
      </c>
    </row>
    <row r="63" spans="1:6" x14ac:dyDescent="0.3">
      <c r="A63" s="16"/>
      <c r="B63" s="11">
        <v>43888</v>
      </c>
      <c r="C63" s="15" t="str">
        <f t="shared" si="1"/>
        <v/>
      </c>
      <c r="D63" s="14" t="str">
        <f t="shared" si="2"/>
        <v/>
      </c>
      <c r="E63" s="4">
        <v>29.1</v>
      </c>
      <c r="F63" s="4" t="e">
        <f t="shared" si="0"/>
        <v>#N/A</v>
      </c>
    </row>
    <row r="64" spans="1:6" x14ac:dyDescent="0.3">
      <c r="A64" s="16"/>
      <c r="B64" s="11">
        <v>43889</v>
      </c>
      <c r="C64" s="15" t="str">
        <f t="shared" si="1"/>
        <v/>
      </c>
      <c r="D64" s="14">
        <f t="shared" si="2"/>
        <v>28</v>
      </c>
      <c r="E64" s="4">
        <v>29.3</v>
      </c>
      <c r="F64" s="4" t="e">
        <f t="shared" si="0"/>
        <v>#N/A</v>
      </c>
    </row>
    <row r="65" spans="1:6" x14ac:dyDescent="0.3">
      <c r="A65" s="16"/>
      <c r="B65" s="11">
        <v>43890</v>
      </c>
      <c r="C65" s="15" t="str">
        <f t="shared" si="1"/>
        <v/>
      </c>
      <c r="D65" s="14" t="str">
        <f t="shared" si="2"/>
        <v/>
      </c>
      <c r="E65" s="4">
        <v>28.6</v>
      </c>
      <c r="F65" s="4" t="e">
        <f t="shared" si="0"/>
        <v>#N/A</v>
      </c>
    </row>
    <row r="66" spans="1:6" x14ac:dyDescent="0.3">
      <c r="A66" s="16"/>
      <c r="B66" s="11">
        <v>43891</v>
      </c>
      <c r="C66" s="15">
        <f t="shared" si="1"/>
        <v>43891</v>
      </c>
      <c r="D66" s="14" t="str">
        <f t="shared" si="2"/>
        <v/>
      </c>
      <c r="E66" s="4">
        <v>29.1</v>
      </c>
      <c r="F66" s="4" t="e">
        <f t="shared" si="0"/>
        <v>#N/A</v>
      </c>
    </row>
    <row r="67" spans="1:6" x14ac:dyDescent="0.3">
      <c r="A67" s="16"/>
      <c r="B67" s="11">
        <v>43892</v>
      </c>
      <c r="C67" s="15" t="str">
        <f t="shared" si="1"/>
        <v/>
      </c>
      <c r="D67" s="14" t="str">
        <f t="shared" si="2"/>
        <v/>
      </c>
      <c r="E67" s="4">
        <v>30</v>
      </c>
      <c r="F67" s="4" t="e">
        <f t="shared" si="0"/>
        <v>#N/A</v>
      </c>
    </row>
    <row r="68" spans="1:6" x14ac:dyDescent="0.3">
      <c r="A68" s="16"/>
      <c r="B68" s="11">
        <v>43893</v>
      </c>
      <c r="C68" s="15" t="str">
        <f t="shared" si="1"/>
        <v/>
      </c>
      <c r="D68" s="14" t="str">
        <f t="shared" si="2"/>
        <v/>
      </c>
      <c r="E68" s="4">
        <v>29.8</v>
      </c>
      <c r="F68" s="4" t="e">
        <f t="shared" si="0"/>
        <v>#N/A</v>
      </c>
    </row>
    <row r="69" spans="1:6" x14ac:dyDescent="0.3">
      <c r="A69" s="16"/>
      <c r="B69" s="11">
        <v>43894</v>
      </c>
      <c r="C69" s="15" t="str">
        <f t="shared" si="1"/>
        <v/>
      </c>
      <c r="D69" s="14" t="str">
        <f t="shared" si="2"/>
        <v/>
      </c>
      <c r="F69" s="4" t="e">
        <f t="shared" si="0"/>
        <v>#N/A</v>
      </c>
    </row>
    <row r="70" spans="1:6" x14ac:dyDescent="0.3">
      <c r="A70" s="16"/>
      <c r="B70" s="11">
        <v>43895</v>
      </c>
      <c r="C70" s="15" t="str">
        <f t="shared" si="1"/>
        <v/>
      </c>
      <c r="D70" s="14" t="str">
        <f t="shared" si="2"/>
        <v/>
      </c>
      <c r="E70" s="4">
        <v>30.3</v>
      </c>
      <c r="F70" s="4" t="e">
        <f t="shared" ref="F70:F133" si="3">IF(MAX($E$6:$E$371)=E70,E70,NA())</f>
        <v>#N/A</v>
      </c>
    </row>
    <row r="71" spans="1:6" x14ac:dyDescent="0.3">
      <c r="A71" s="16"/>
      <c r="B71" s="11">
        <v>43896</v>
      </c>
      <c r="C71" s="15" t="str">
        <f t="shared" si="1"/>
        <v/>
      </c>
      <c r="D71" s="14" t="str">
        <f t="shared" si="2"/>
        <v/>
      </c>
      <c r="E71" s="4">
        <v>29.7</v>
      </c>
      <c r="F71" s="4" t="e">
        <f t="shared" si="3"/>
        <v>#N/A</v>
      </c>
    </row>
    <row r="72" spans="1:6" x14ac:dyDescent="0.3">
      <c r="A72" s="16"/>
      <c r="B72" s="11">
        <v>43897</v>
      </c>
      <c r="C72" s="15" t="str">
        <f t="shared" ref="C72:C136" si="4">IF(DAY(B72)=1,B72,"")</f>
        <v/>
      </c>
      <c r="D72" s="14">
        <f t="shared" ref="D72:D136" si="5">IF(MOD(DAY(B72),7)=0,DAY(B72),"")</f>
        <v>7</v>
      </c>
      <c r="E72" s="4">
        <v>29.1</v>
      </c>
      <c r="F72" s="4" t="e">
        <f t="shared" si="3"/>
        <v>#N/A</v>
      </c>
    </row>
    <row r="73" spans="1:6" x14ac:dyDescent="0.3">
      <c r="A73" s="16"/>
      <c r="B73" s="11">
        <v>43898</v>
      </c>
      <c r="C73" s="15" t="str">
        <f t="shared" si="4"/>
        <v/>
      </c>
      <c r="D73" s="14" t="str">
        <f t="shared" si="5"/>
        <v/>
      </c>
      <c r="E73" s="4">
        <v>26</v>
      </c>
      <c r="F73" s="4" t="e">
        <f t="shared" si="3"/>
        <v>#N/A</v>
      </c>
    </row>
    <row r="74" spans="1:6" x14ac:dyDescent="0.3">
      <c r="A74" s="16"/>
      <c r="B74" s="11">
        <v>43899</v>
      </c>
      <c r="C74" s="15" t="str">
        <f t="shared" si="4"/>
        <v/>
      </c>
      <c r="D74" s="14" t="str">
        <f t="shared" si="5"/>
        <v/>
      </c>
      <c r="E74" s="4">
        <v>24.4</v>
      </c>
      <c r="F74" s="4" t="e">
        <f t="shared" si="3"/>
        <v>#N/A</v>
      </c>
    </row>
    <row r="75" spans="1:6" x14ac:dyDescent="0.3">
      <c r="A75" s="16"/>
      <c r="B75" s="11">
        <v>43900</v>
      </c>
      <c r="C75" s="15" t="str">
        <f t="shared" si="4"/>
        <v/>
      </c>
      <c r="D75" s="14" t="str">
        <f t="shared" si="5"/>
        <v/>
      </c>
      <c r="E75" s="4">
        <v>26.7</v>
      </c>
      <c r="F75" s="4" t="e">
        <f t="shared" si="3"/>
        <v>#N/A</v>
      </c>
    </row>
    <row r="76" spans="1:6" x14ac:dyDescent="0.3">
      <c r="A76" s="16"/>
      <c r="B76" s="11">
        <v>43901</v>
      </c>
      <c r="C76" s="15" t="str">
        <f t="shared" si="4"/>
        <v/>
      </c>
      <c r="D76" s="14" t="str">
        <f t="shared" si="5"/>
        <v/>
      </c>
      <c r="E76" s="4">
        <v>26.6</v>
      </c>
      <c r="F76" s="4" t="e">
        <f t="shared" si="3"/>
        <v>#N/A</v>
      </c>
    </row>
    <row r="77" spans="1:6" x14ac:dyDescent="0.3">
      <c r="A77" s="16"/>
      <c r="B77" s="11">
        <v>43902</v>
      </c>
      <c r="C77" s="15" t="str">
        <f t="shared" si="4"/>
        <v/>
      </c>
      <c r="D77" s="14" t="str">
        <f t="shared" si="5"/>
        <v/>
      </c>
      <c r="E77" s="4">
        <v>26.1</v>
      </c>
      <c r="F77" s="4" t="e">
        <f t="shared" si="3"/>
        <v>#N/A</v>
      </c>
    </row>
    <row r="78" spans="1:6" x14ac:dyDescent="0.3">
      <c r="A78" s="16"/>
      <c r="B78" s="11">
        <v>43903</v>
      </c>
      <c r="C78" s="15" t="str">
        <f t="shared" si="4"/>
        <v/>
      </c>
      <c r="D78" s="14" t="str">
        <f t="shared" si="5"/>
        <v/>
      </c>
      <c r="E78" s="4">
        <v>26.4</v>
      </c>
      <c r="F78" s="4" t="e">
        <f t="shared" si="3"/>
        <v>#N/A</v>
      </c>
    </row>
    <row r="79" spans="1:6" x14ac:dyDescent="0.3">
      <c r="A79" s="16"/>
      <c r="B79" s="11">
        <v>43904</v>
      </c>
      <c r="C79" s="15" t="str">
        <f t="shared" si="4"/>
        <v/>
      </c>
      <c r="D79" s="14">
        <f t="shared" si="5"/>
        <v>14</v>
      </c>
      <c r="E79" s="4">
        <v>24.5</v>
      </c>
      <c r="F79" s="4" t="e">
        <f t="shared" si="3"/>
        <v>#N/A</v>
      </c>
    </row>
    <row r="80" spans="1:6" x14ac:dyDescent="0.3">
      <c r="A80" s="16"/>
      <c r="B80" s="11">
        <v>43905</v>
      </c>
      <c r="C80" s="15" t="str">
        <f t="shared" si="4"/>
        <v/>
      </c>
      <c r="D80" s="14" t="str">
        <f t="shared" si="5"/>
        <v/>
      </c>
      <c r="E80" s="4">
        <v>26.7</v>
      </c>
      <c r="F80" s="4" t="e">
        <f t="shared" si="3"/>
        <v>#N/A</v>
      </c>
    </row>
    <row r="81" spans="1:6" x14ac:dyDescent="0.3">
      <c r="A81" s="16"/>
      <c r="B81" s="11">
        <v>43906</v>
      </c>
      <c r="C81" s="15" t="str">
        <f t="shared" si="4"/>
        <v/>
      </c>
      <c r="D81" s="14" t="str">
        <f t="shared" si="5"/>
        <v/>
      </c>
      <c r="E81" s="4">
        <v>26.4</v>
      </c>
      <c r="F81" s="4" t="e">
        <f t="shared" si="3"/>
        <v>#N/A</v>
      </c>
    </row>
    <row r="82" spans="1:6" x14ac:dyDescent="0.3">
      <c r="A82" s="16"/>
      <c r="B82" s="11">
        <v>43907</v>
      </c>
      <c r="C82" s="15" t="str">
        <f t="shared" si="4"/>
        <v/>
      </c>
      <c r="D82" s="14" t="str">
        <f t="shared" si="5"/>
        <v/>
      </c>
      <c r="E82" s="4">
        <v>26.1</v>
      </c>
      <c r="F82" s="4" t="e">
        <f t="shared" si="3"/>
        <v>#N/A</v>
      </c>
    </row>
    <row r="83" spans="1:6" x14ac:dyDescent="0.3">
      <c r="A83" s="16"/>
      <c r="B83" s="11">
        <v>43908</v>
      </c>
      <c r="C83" s="15" t="str">
        <f t="shared" si="4"/>
        <v/>
      </c>
      <c r="D83" s="14" t="str">
        <f t="shared" si="5"/>
        <v/>
      </c>
      <c r="E83" s="4">
        <v>25.7</v>
      </c>
      <c r="F83" s="4" t="e">
        <f t="shared" si="3"/>
        <v>#N/A</v>
      </c>
    </row>
    <row r="84" spans="1:6" x14ac:dyDescent="0.3">
      <c r="A84" s="16"/>
      <c r="B84" s="11">
        <v>43909</v>
      </c>
      <c r="C84" s="15" t="str">
        <f t="shared" si="4"/>
        <v/>
      </c>
      <c r="D84" s="14" t="str">
        <f t="shared" si="5"/>
        <v/>
      </c>
      <c r="E84" s="4">
        <v>26.4</v>
      </c>
      <c r="F84" s="4" t="e">
        <f t="shared" si="3"/>
        <v>#N/A</v>
      </c>
    </row>
    <row r="85" spans="1:6" x14ac:dyDescent="0.3">
      <c r="A85" s="16"/>
      <c r="B85" s="11">
        <v>43910</v>
      </c>
      <c r="C85" s="15" t="str">
        <f t="shared" si="4"/>
        <v/>
      </c>
      <c r="D85" s="14" t="str">
        <f t="shared" si="5"/>
        <v/>
      </c>
      <c r="E85" s="4">
        <v>27.1</v>
      </c>
      <c r="F85" s="4" t="e">
        <f t="shared" si="3"/>
        <v>#N/A</v>
      </c>
    </row>
    <row r="86" spans="1:6" x14ac:dyDescent="0.3">
      <c r="A86" s="16"/>
      <c r="B86" s="11">
        <v>43911</v>
      </c>
      <c r="C86" s="15" t="str">
        <f t="shared" si="4"/>
        <v/>
      </c>
      <c r="D86" s="14">
        <f t="shared" si="5"/>
        <v>21</v>
      </c>
      <c r="E86" s="4">
        <v>29.1</v>
      </c>
      <c r="F86" s="4" t="e">
        <f t="shared" si="3"/>
        <v>#N/A</v>
      </c>
    </row>
    <row r="87" spans="1:6" x14ac:dyDescent="0.3">
      <c r="A87" s="16"/>
      <c r="B87" s="11">
        <v>43912</v>
      </c>
      <c r="C87" s="15" t="str">
        <f t="shared" si="4"/>
        <v/>
      </c>
      <c r="D87" s="14" t="str">
        <f t="shared" si="5"/>
        <v/>
      </c>
      <c r="E87" s="4">
        <v>28.3</v>
      </c>
      <c r="F87" s="4" t="e">
        <f t="shared" si="3"/>
        <v>#N/A</v>
      </c>
    </row>
    <row r="88" spans="1:6" x14ac:dyDescent="0.3">
      <c r="A88" s="16"/>
      <c r="B88" s="11">
        <v>43913</v>
      </c>
      <c r="C88" s="15" t="str">
        <f t="shared" si="4"/>
        <v/>
      </c>
      <c r="D88" s="14" t="str">
        <f t="shared" si="5"/>
        <v/>
      </c>
      <c r="E88" s="4">
        <v>28.3</v>
      </c>
      <c r="F88" s="4" t="e">
        <f t="shared" si="3"/>
        <v>#N/A</v>
      </c>
    </row>
    <row r="89" spans="1:6" x14ac:dyDescent="0.3">
      <c r="A89" s="16"/>
      <c r="B89" s="11">
        <v>43914</v>
      </c>
      <c r="C89" s="15" t="str">
        <f t="shared" si="4"/>
        <v/>
      </c>
      <c r="D89" s="14" t="str">
        <f t="shared" si="5"/>
        <v/>
      </c>
      <c r="E89" s="4">
        <v>25.3</v>
      </c>
      <c r="F89" s="4" t="e">
        <f t="shared" si="3"/>
        <v>#N/A</v>
      </c>
    </row>
    <row r="90" spans="1:6" x14ac:dyDescent="0.3">
      <c r="A90" s="16"/>
      <c r="B90" s="11">
        <v>43915</v>
      </c>
      <c r="C90" s="15" t="str">
        <f t="shared" si="4"/>
        <v/>
      </c>
      <c r="D90" s="14" t="str">
        <f t="shared" si="5"/>
        <v/>
      </c>
      <c r="E90" s="4">
        <v>26.4</v>
      </c>
      <c r="F90" s="4" t="e">
        <f t="shared" si="3"/>
        <v>#N/A</v>
      </c>
    </row>
    <row r="91" spans="1:6" x14ac:dyDescent="0.3">
      <c r="A91" s="16"/>
      <c r="B91" s="11">
        <v>43916</v>
      </c>
      <c r="C91" s="15" t="str">
        <f t="shared" si="4"/>
        <v/>
      </c>
      <c r="D91" s="14" t="str">
        <f t="shared" si="5"/>
        <v/>
      </c>
      <c r="E91" s="4">
        <v>26.9</v>
      </c>
      <c r="F91" s="4" t="e">
        <f t="shared" si="3"/>
        <v>#N/A</v>
      </c>
    </row>
    <row r="92" spans="1:6" x14ac:dyDescent="0.3">
      <c r="A92" s="16"/>
      <c r="B92" s="11">
        <v>43917</v>
      </c>
      <c r="C92" s="15" t="str">
        <f t="shared" si="4"/>
        <v/>
      </c>
      <c r="D92" s="14" t="str">
        <f t="shared" si="5"/>
        <v/>
      </c>
      <c r="E92" s="4">
        <v>26.6</v>
      </c>
      <c r="F92" s="4" t="e">
        <f t="shared" si="3"/>
        <v>#N/A</v>
      </c>
    </row>
    <row r="93" spans="1:6" x14ac:dyDescent="0.3">
      <c r="A93" s="16"/>
      <c r="B93" s="11">
        <v>43918</v>
      </c>
      <c r="C93" s="15" t="str">
        <f t="shared" si="4"/>
        <v/>
      </c>
      <c r="D93" s="14">
        <f t="shared" si="5"/>
        <v>28</v>
      </c>
      <c r="E93" s="4">
        <v>26.4</v>
      </c>
      <c r="F93" s="4" t="e">
        <f t="shared" si="3"/>
        <v>#N/A</v>
      </c>
    </row>
    <row r="94" spans="1:6" x14ac:dyDescent="0.3">
      <c r="A94" s="16"/>
      <c r="B94" s="11">
        <v>43919</v>
      </c>
      <c r="C94" s="15" t="str">
        <f t="shared" si="4"/>
        <v/>
      </c>
      <c r="D94" s="14" t="str">
        <f t="shared" si="5"/>
        <v/>
      </c>
      <c r="E94" s="4">
        <v>26.5</v>
      </c>
      <c r="F94" s="4" t="e">
        <f t="shared" si="3"/>
        <v>#N/A</v>
      </c>
    </row>
    <row r="95" spans="1:6" x14ac:dyDescent="0.3">
      <c r="A95" s="16"/>
      <c r="B95" s="11">
        <v>43920</v>
      </c>
      <c r="C95" s="15" t="str">
        <f t="shared" si="4"/>
        <v/>
      </c>
      <c r="D95" s="14" t="str">
        <f t="shared" si="5"/>
        <v/>
      </c>
      <c r="E95" s="4">
        <v>27.3</v>
      </c>
      <c r="F95" s="4" t="e">
        <f t="shared" si="3"/>
        <v>#N/A</v>
      </c>
    </row>
    <row r="96" spans="1:6" x14ac:dyDescent="0.3">
      <c r="A96" s="16"/>
      <c r="B96" s="11">
        <v>43921</v>
      </c>
      <c r="C96" s="15" t="str">
        <f t="shared" si="4"/>
        <v/>
      </c>
      <c r="D96" s="14" t="str">
        <f t="shared" si="5"/>
        <v/>
      </c>
      <c r="E96" s="4">
        <v>28.9</v>
      </c>
      <c r="F96" s="4" t="e">
        <f t="shared" si="3"/>
        <v>#N/A</v>
      </c>
    </row>
    <row r="97" spans="1:6" x14ac:dyDescent="0.3">
      <c r="A97" s="16"/>
      <c r="B97" s="11">
        <v>43922</v>
      </c>
      <c r="C97" s="15">
        <f t="shared" si="4"/>
        <v>43922</v>
      </c>
      <c r="D97" s="14" t="str">
        <f t="shared" si="5"/>
        <v/>
      </c>
      <c r="E97" s="4">
        <v>28</v>
      </c>
      <c r="F97" s="4" t="e">
        <f t="shared" si="3"/>
        <v>#N/A</v>
      </c>
    </row>
    <row r="98" spans="1:6" x14ac:dyDescent="0.3">
      <c r="A98" s="16"/>
      <c r="B98" s="11">
        <v>43923</v>
      </c>
      <c r="C98" s="15" t="str">
        <f t="shared" si="4"/>
        <v/>
      </c>
      <c r="D98" s="14" t="str">
        <f t="shared" si="5"/>
        <v/>
      </c>
      <c r="E98" s="4">
        <v>27.8</v>
      </c>
      <c r="F98" s="4" t="e">
        <f t="shared" si="3"/>
        <v>#N/A</v>
      </c>
    </row>
    <row r="99" spans="1:6" x14ac:dyDescent="0.3">
      <c r="A99" s="16"/>
      <c r="B99" s="11">
        <v>43924</v>
      </c>
      <c r="C99" s="15" t="str">
        <f t="shared" si="4"/>
        <v/>
      </c>
      <c r="D99" s="14" t="str">
        <f t="shared" si="5"/>
        <v/>
      </c>
      <c r="E99" s="4">
        <v>28</v>
      </c>
      <c r="F99" s="4" t="e">
        <f t="shared" si="3"/>
        <v>#N/A</v>
      </c>
    </row>
    <row r="100" spans="1:6" x14ac:dyDescent="0.3">
      <c r="A100" s="16"/>
      <c r="B100" s="11">
        <v>43925</v>
      </c>
      <c r="C100" s="15" t="str">
        <f t="shared" si="4"/>
        <v/>
      </c>
      <c r="D100" s="14" t="str">
        <f t="shared" si="5"/>
        <v/>
      </c>
      <c r="E100" s="4">
        <v>30.7</v>
      </c>
      <c r="F100" s="4" t="e">
        <f t="shared" si="3"/>
        <v>#N/A</v>
      </c>
    </row>
    <row r="101" spans="1:6" x14ac:dyDescent="0.3">
      <c r="A101" s="16"/>
      <c r="B101" s="11">
        <v>43926</v>
      </c>
      <c r="C101" s="15" t="str">
        <f t="shared" si="4"/>
        <v/>
      </c>
      <c r="D101" s="14" t="str">
        <f t="shared" si="5"/>
        <v/>
      </c>
      <c r="E101" s="4">
        <v>28.6</v>
      </c>
      <c r="F101" s="4" t="e">
        <f t="shared" si="3"/>
        <v>#N/A</v>
      </c>
    </row>
    <row r="102" spans="1:6" x14ac:dyDescent="0.3">
      <c r="A102" s="16"/>
      <c r="B102" s="11">
        <v>43927</v>
      </c>
      <c r="C102" s="15" t="str">
        <f t="shared" si="4"/>
        <v/>
      </c>
      <c r="D102" s="14" t="str">
        <f t="shared" si="5"/>
        <v/>
      </c>
      <c r="E102" s="4">
        <v>26.9</v>
      </c>
      <c r="F102" s="4" t="e">
        <f t="shared" si="3"/>
        <v>#N/A</v>
      </c>
    </row>
    <row r="103" spans="1:6" x14ac:dyDescent="0.3">
      <c r="A103" s="16"/>
      <c r="B103" s="11">
        <v>43928</v>
      </c>
      <c r="C103" s="15" t="str">
        <f t="shared" si="4"/>
        <v/>
      </c>
      <c r="D103" s="14">
        <f t="shared" si="5"/>
        <v>7</v>
      </c>
      <c r="F103" s="4" t="e">
        <f t="shared" si="3"/>
        <v>#N/A</v>
      </c>
    </row>
    <row r="104" spans="1:6" x14ac:dyDescent="0.3">
      <c r="A104" s="16"/>
      <c r="B104" s="11">
        <v>43929</v>
      </c>
      <c r="C104" s="15" t="str">
        <f t="shared" si="4"/>
        <v/>
      </c>
      <c r="D104" s="14" t="str">
        <f t="shared" si="5"/>
        <v/>
      </c>
      <c r="E104" s="4">
        <v>24.7</v>
      </c>
      <c r="F104" s="4" t="e">
        <f t="shared" si="3"/>
        <v>#N/A</v>
      </c>
    </row>
    <row r="105" spans="1:6" x14ac:dyDescent="0.3">
      <c r="A105" s="16"/>
      <c r="B105" s="11">
        <v>43930</v>
      </c>
      <c r="C105" s="15" t="str">
        <f t="shared" si="4"/>
        <v/>
      </c>
      <c r="D105" s="14" t="str">
        <f t="shared" si="5"/>
        <v/>
      </c>
      <c r="E105" s="4">
        <v>25.9</v>
      </c>
      <c r="F105" s="4" t="e">
        <f t="shared" si="3"/>
        <v>#N/A</v>
      </c>
    </row>
    <row r="106" spans="1:6" x14ac:dyDescent="0.3">
      <c r="A106" s="16"/>
      <c r="B106" s="11">
        <v>43931</v>
      </c>
      <c r="C106" s="15" t="str">
        <f t="shared" si="4"/>
        <v/>
      </c>
      <c r="D106" s="14" t="str">
        <f t="shared" si="5"/>
        <v/>
      </c>
      <c r="E106" s="4">
        <v>24.8</v>
      </c>
      <c r="F106" s="4" t="e">
        <f t="shared" si="3"/>
        <v>#N/A</v>
      </c>
    </row>
    <row r="107" spans="1:6" x14ac:dyDescent="0.3">
      <c r="A107" s="16"/>
      <c r="B107" s="11">
        <v>43932</v>
      </c>
      <c r="C107" s="15" t="str">
        <f t="shared" si="4"/>
        <v/>
      </c>
      <c r="D107" s="14" t="str">
        <f t="shared" si="5"/>
        <v/>
      </c>
      <c r="E107" s="4">
        <v>30.7</v>
      </c>
      <c r="F107" s="4" t="e">
        <f t="shared" si="3"/>
        <v>#N/A</v>
      </c>
    </row>
    <row r="108" spans="1:6" x14ac:dyDescent="0.3">
      <c r="A108" s="16"/>
      <c r="B108" s="11">
        <v>43933</v>
      </c>
      <c r="C108" s="15" t="str">
        <f t="shared" si="4"/>
        <v/>
      </c>
      <c r="D108" s="14" t="str">
        <f t="shared" si="5"/>
        <v/>
      </c>
      <c r="E108" s="4">
        <v>27.4</v>
      </c>
      <c r="F108" s="4" t="e">
        <f t="shared" si="3"/>
        <v>#N/A</v>
      </c>
    </row>
    <row r="109" spans="1:6" x14ac:dyDescent="0.3">
      <c r="A109" s="16"/>
      <c r="B109" s="11">
        <v>43934</v>
      </c>
      <c r="C109" s="15" t="str">
        <f t="shared" si="4"/>
        <v/>
      </c>
      <c r="D109" s="14" t="str">
        <f t="shared" si="5"/>
        <v/>
      </c>
      <c r="E109" s="4">
        <v>26.1</v>
      </c>
      <c r="F109" s="4" t="e">
        <f t="shared" si="3"/>
        <v>#N/A</v>
      </c>
    </row>
    <row r="110" spans="1:6" x14ac:dyDescent="0.3">
      <c r="A110" s="16"/>
      <c r="B110" s="11">
        <v>43935</v>
      </c>
      <c r="C110" s="15" t="str">
        <f t="shared" si="4"/>
        <v/>
      </c>
      <c r="D110" s="14">
        <f t="shared" si="5"/>
        <v>14</v>
      </c>
      <c r="E110" s="4">
        <v>26.5</v>
      </c>
      <c r="F110" s="4" t="e">
        <f t="shared" si="3"/>
        <v>#N/A</v>
      </c>
    </row>
    <row r="111" spans="1:6" x14ac:dyDescent="0.3">
      <c r="A111" s="16"/>
      <c r="B111" s="11">
        <v>43936</v>
      </c>
      <c r="C111" s="15" t="str">
        <f t="shared" si="4"/>
        <v/>
      </c>
      <c r="D111" s="14" t="str">
        <f t="shared" si="5"/>
        <v/>
      </c>
      <c r="E111" s="4">
        <v>26.3</v>
      </c>
      <c r="F111" s="4" t="e">
        <f t="shared" si="3"/>
        <v>#N/A</v>
      </c>
    </row>
    <row r="112" spans="1:6" x14ac:dyDescent="0.3">
      <c r="A112" s="16"/>
      <c r="B112" s="11">
        <v>43937</v>
      </c>
      <c r="C112" s="15" t="str">
        <f t="shared" si="4"/>
        <v/>
      </c>
      <c r="D112" s="14" t="str">
        <f t="shared" si="5"/>
        <v/>
      </c>
      <c r="E112" s="4">
        <v>26.5</v>
      </c>
      <c r="F112" s="4" t="e">
        <f t="shared" si="3"/>
        <v>#N/A</v>
      </c>
    </row>
    <row r="113" spans="1:6" x14ac:dyDescent="0.3">
      <c r="A113" s="16"/>
      <c r="B113" s="11">
        <v>43938</v>
      </c>
      <c r="C113" s="15" t="str">
        <f t="shared" si="4"/>
        <v/>
      </c>
      <c r="D113" s="14" t="str">
        <f t="shared" si="5"/>
        <v/>
      </c>
      <c r="E113" s="4">
        <v>32</v>
      </c>
      <c r="F113" s="4" t="e">
        <f t="shared" si="3"/>
        <v>#N/A</v>
      </c>
    </row>
    <row r="114" spans="1:6" x14ac:dyDescent="0.3">
      <c r="A114" s="16"/>
      <c r="B114" s="11">
        <v>43939</v>
      </c>
      <c r="C114" s="15" t="str">
        <f t="shared" si="4"/>
        <v/>
      </c>
      <c r="D114" s="14" t="str">
        <f t="shared" si="5"/>
        <v/>
      </c>
      <c r="E114" s="4">
        <v>30.4</v>
      </c>
      <c r="F114" s="4" t="e">
        <f t="shared" si="3"/>
        <v>#N/A</v>
      </c>
    </row>
    <row r="115" spans="1:6" x14ac:dyDescent="0.3">
      <c r="A115" s="16"/>
      <c r="B115" s="11">
        <v>43940</v>
      </c>
      <c r="C115" s="15" t="str">
        <f t="shared" si="4"/>
        <v/>
      </c>
      <c r="D115" s="14" t="str">
        <f t="shared" si="5"/>
        <v/>
      </c>
      <c r="E115" s="4">
        <v>23.4</v>
      </c>
      <c r="F115" s="4" t="e">
        <f t="shared" si="3"/>
        <v>#N/A</v>
      </c>
    </row>
    <row r="116" spans="1:6" x14ac:dyDescent="0.3">
      <c r="A116" s="16"/>
      <c r="B116" s="11">
        <v>43941</v>
      </c>
      <c r="C116" s="15" t="str">
        <f t="shared" si="4"/>
        <v/>
      </c>
      <c r="D116" s="14" t="str">
        <f t="shared" si="5"/>
        <v/>
      </c>
      <c r="E116" s="4">
        <v>26.2</v>
      </c>
      <c r="F116" s="4" t="e">
        <f t="shared" si="3"/>
        <v>#N/A</v>
      </c>
    </row>
    <row r="117" spans="1:6" x14ac:dyDescent="0.3">
      <c r="A117" s="16"/>
      <c r="B117" s="11">
        <v>43942</v>
      </c>
      <c r="C117" s="15" t="str">
        <f t="shared" si="4"/>
        <v/>
      </c>
      <c r="D117" s="14">
        <f t="shared" si="5"/>
        <v>21</v>
      </c>
      <c r="E117" s="4">
        <v>26</v>
      </c>
      <c r="F117" s="4" t="e">
        <f t="shared" si="3"/>
        <v>#N/A</v>
      </c>
    </row>
    <row r="118" spans="1:6" x14ac:dyDescent="0.3">
      <c r="A118" s="16"/>
      <c r="B118" s="11">
        <v>43943</v>
      </c>
      <c r="C118" s="15" t="str">
        <f t="shared" si="4"/>
        <v/>
      </c>
      <c r="D118" s="14" t="str">
        <f t="shared" si="5"/>
        <v/>
      </c>
      <c r="E118" s="4">
        <v>27.9</v>
      </c>
      <c r="F118" s="4" t="e">
        <f t="shared" si="3"/>
        <v>#N/A</v>
      </c>
    </row>
    <row r="119" spans="1:6" x14ac:dyDescent="0.3">
      <c r="A119" s="16"/>
      <c r="B119" s="11">
        <v>43944</v>
      </c>
      <c r="C119" s="15" t="str">
        <f t="shared" si="4"/>
        <v/>
      </c>
      <c r="D119" s="14" t="str">
        <f t="shared" si="5"/>
        <v/>
      </c>
      <c r="E119" s="4">
        <v>26.9</v>
      </c>
      <c r="F119" s="4" t="e">
        <f t="shared" si="3"/>
        <v>#N/A</v>
      </c>
    </row>
    <row r="120" spans="1:6" x14ac:dyDescent="0.3">
      <c r="A120" s="16"/>
      <c r="B120" s="11">
        <v>43945</v>
      </c>
      <c r="C120" s="15" t="str">
        <f t="shared" si="4"/>
        <v/>
      </c>
      <c r="D120" s="14" t="str">
        <f t="shared" si="5"/>
        <v/>
      </c>
      <c r="E120" s="4">
        <v>26.9</v>
      </c>
      <c r="F120" s="4" t="e">
        <f t="shared" si="3"/>
        <v>#N/A</v>
      </c>
    </row>
    <row r="121" spans="1:6" x14ac:dyDescent="0.3">
      <c r="A121" s="16"/>
      <c r="B121" s="11">
        <v>43946</v>
      </c>
      <c r="C121" s="15" t="str">
        <f t="shared" si="4"/>
        <v/>
      </c>
      <c r="D121" s="14" t="str">
        <f t="shared" si="5"/>
        <v/>
      </c>
      <c r="E121" s="4">
        <v>26.9</v>
      </c>
      <c r="F121" s="4" t="e">
        <f t="shared" si="3"/>
        <v>#N/A</v>
      </c>
    </row>
    <row r="122" spans="1:6" x14ac:dyDescent="0.3">
      <c r="A122" s="16"/>
      <c r="B122" s="11">
        <v>43947</v>
      </c>
      <c r="C122" s="15" t="str">
        <f t="shared" si="4"/>
        <v/>
      </c>
      <c r="D122" s="14" t="str">
        <f t="shared" si="5"/>
        <v/>
      </c>
      <c r="E122" s="4">
        <v>26.3</v>
      </c>
      <c r="F122" s="4" t="e">
        <f t="shared" si="3"/>
        <v>#N/A</v>
      </c>
    </row>
    <row r="123" spans="1:6" x14ac:dyDescent="0.3">
      <c r="A123" s="16"/>
      <c r="B123" s="11">
        <v>43948</v>
      </c>
      <c r="C123" s="15" t="str">
        <f t="shared" si="4"/>
        <v/>
      </c>
      <c r="D123" s="14" t="str">
        <f t="shared" si="5"/>
        <v/>
      </c>
      <c r="E123" s="4">
        <v>26</v>
      </c>
      <c r="F123" s="4" t="e">
        <f t="shared" si="3"/>
        <v>#N/A</v>
      </c>
    </row>
    <row r="124" spans="1:6" x14ac:dyDescent="0.3">
      <c r="A124" s="16"/>
      <c r="B124" s="11">
        <v>43949</v>
      </c>
      <c r="C124" s="15" t="str">
        <f t="shared" si="4"/>
        <v/>
      </c>
      <c r="D124" s="14">
        <f t="shared" si="5"/>
        <v>28</v>
      </c>
      <c r="E124" s="4">
        <v>27</v>
      </c>
      <c r="F124" s="4" t="e">
        <f t="shared" si="3"/>
        <v>#N/A</v>
      </c>
    </row>
    <row r="125" spans="1:6" x14ac:dyDescent="0.3">
      <c r="A125" s="16"/>
      <c r="B125" s="11">
        <v>43950</v>
      </c>
      <c r="C125" s="15" t="str">
        <f t="shared" si="4"/>
        <v/>
      </c>
      <c r="D125" s="14" t="str">
        <f t="shared" si="5"/>
        <v/>
      </c>
      <c r="E125" s="4">
        <v>26.1</v>
      </c>
      <c r="F125" s="4" t="e">
        <f t="shared" si="3"/>
        <v>#N/A</v>
      </c>
    </row>
    <row r="126" spans="1:6" x14ac:dyDescent="0.3">
      <c r="A126" s="16"/>
      <c r="B126" s="11">
        <v>43951</v>
      </c>
      <c r="C126" s="15" t="str">
        <f t="shared" si="4"/>
        <v/>
      </c>
      <c r="D126" s="14" t="str">
        <f t="shared" si="5"/>
        <v/>
      </c>
      <c r="E126" s="4">
        <v>27.9</v>
      </c>
      <c r="F126" s="4" t="e">
        <f t="shared" si="3"/>
        <v>#N/A</v>
      </c>
    </row>
    <row r="127" spans="1:6" x14ac:dyDescent="0.3">
      <c r="A127" s="16"/>
      <c r="B127" s="11">
        <v>43952</v>
      </c>
      <c r="C127" s="15">
        <f t="shared" si="4"/>
        <v>43952</v>
      </c>
      <c r="D127" s="14" t="str">
        <f t="shared" si="5"/>
        <v/>
      </c>
      <c r="E127" s="4">
        <v>23.7</v>
      </c>
      <c r="F127" s="4" t="e">
        <f t="shared" si="3"/>
        <v>#N/A</v>
      </c>
    </row>
    <row r="128" spans="1:6" x14ac:dyDescent="0.3">
      <c r="A128" s="16"/>
      <c r="B128" s="11">
        <v>43953</v>
      </c>
      <c r="C128" s="15" t="str">
        <f t="shared" si="4"/>
        <v/>
      </c>
      <c r="D128" s="14" t="str">
        <f t="shared" si="5"/>
        <v/>
      </c>
      <c r="E128" s="4">
        <v>23.5</v>
      </c>
      <c r="F128" s="4" t="e">
        <f t="shared" si="3"/>
        <v>#N/A</v>
      </c>
    </row>
    <row r="129" spans="1:6" x14ac:dyDescent="0.3">
      <c r="A129" s="16"/>
      <c r="B129" s="11">
        <v>43954</v>
      </c>
      <c r="C129" s="15" t="str">
        <f t="shared" si="4"/>
        <v/>
      </c>
      <c r="D129" s="14" t="str">
        <f t="shared" si="5"/>
        <v/>
      </c>
      <c r="E129" s="4">
        <v>24.8</v>
      </c>
      <c r="F129" s="4" t="e">
        <f t="shared" si="3"/>
        <v>#N/A</v>
      </c>
    </row>
    <row r="130" spans="1:6" x14ac:dyDescent="0.3">
      <c r="A130" s="16"/>
      <c r="B130" s="11">
        <v>43955</v>
      </c>
      <c r="C130" s="15" t="str">
        <f t="shared" si="4"/>
        <v/>
      </c>
      <c r="D130" s="14" t="str">
        <f t="shared" si="5"/>
        <v/>
      </c>
      <c r="E130" s="4">
        <v>23</v>
      </c>
      <c r="F130" s="4" t="e">
        <f t="shared" si="3"/>
        <v>#N/A</v>
      </c>
    </row>
    <row r="131" spans="1:6" x14ac:dyDescent="0.3">
      <c r="A131" s="16"/>
      <c r="B131" s="11">
        <v>43956</v>
      </c>
      <c r="C131" s="15" t="str">
        <f t="shared" si="4"/>
        <v/>
      </c>
      <c r="D131" s="14" t="str">
        <f t="shared" si="5"/>
        <v/>
      </c>
      <c r="E131" s="4">
        <v>23.2</v>
      </c>
      <c r="F131" s="4" t="e">
        <f t="shared" si="3"/>
        <v>#N/A</v>
      </c>
    </row>
    <row r="132" spans="1:6" x14ac:dyDescent="0.3">
      <c r="A132" s="16"/>
      <c r="B132" s="11">
        <v>43957</v>
      </c>
      <c r="C132" s="15" t="str">
        <f t="shared" si="4"/>
        <v/>
      </c>
      <c r="D132" s="14" t="str">
        <f t="shared" si="5"/>
        <v/>
      </c>
      <c r="E132" s="4">
        <v>24.1</v>
      </c>
      <c r="F132" s="4" t="e">
        <f t="shared" si="3"/>
        <v>#N/A</v>
      </c>
    </row>
    <row r="133" spans="1:6" x14ac:dyDescent="0.3">
      <c r="A133" s="16"/>
      <c r="B133" s="11">
        <v>43958</v>
      </c>
      <c r="C133" s="15" t="str">
        <f t="shared" si="4"/>
        <v/>
      </c>
      <c r="D133" s="14">
        <f t="shared" si="5"/>
        <v>7</v>
      </c>
      <c r="E133" s="4">
        <v>24.2</v>
      </c>
      <c r="F133" s="4" t="e">
        <f t="shared" si="3"/>
        <v>#N/A</v>
      </c>
    </row>
    <row r="134" spans="1:6" x14ac:dyDescent="0.3">
      <c r="A134" s="16"/>
      <c r="B134" s="11">
        <v>43959</v>
      </c>
      <c r="C134" s="15" t="str">
        <f t="shared" si="4"/>
        <v/>
      </c>
      <c r="D134" s="14" t="str">
        <f t="shared" si="5"/>
        <v/>
      </c>
      <c r="E134" s="4">
        <v>24.3</v>
      </c>
      <c r="F134" s="4" t="e">
        <f t="shared" ref="F134:F197" si="6">IF(MAX($E$6:$E$371)=E134,E134,NA())</f>
        <v>#N/A</v>
      </c>
    </row>
    <row r="135" spans="1:6" x14ac:dyDescent="0.3">
      <c r="A135" s="16"/>
      <c r="B135" s="11">
        <v>43960</v>
      </c>
      <c r="C135" s="15" t="str">
        <f t="shared" si="4"/>
        <v/>
      </c>
      <c r="D135" s="14" t="str">
        <f t="shared" si="5"/>
        <v/>
      </c>
      <c r="E135" s="4">
        <v>25.4</v>
      </c>
      <c r="F135" s="4" t="e">
        <f t="shared" si="6"/>
        <v>#N/A</v>
      </c>
    </row>
    <row r="136" spans="1:6" x14ac:dyDescent="0.3">
      <c r="A136" s="16"/>
      <c r="B136" s="11">
        <v>43961</v>
      </c>
      <c r="C136" s="15" t="str">
        <f t="shared" si="4"/>
        <v/>
      </c>
      <c r="D136" s="14" t="str">
        <f t="shared" si="5"/>
        <v/>
      </c>
      <c r="E136" s="4">
        <v>25.5</v>
      </c>
      <c r="F136" s="4" t="e">
        <f t="shared" si="6"/>
        <v>#N/A</v>
      </c>
    </row>
    <row r="137" spans="1:6" x14ac:dyDescent="0.3">
      <c r="A137" s="16"/>
      <c r="B137" s="11">
        <v>43962</v>
      </c>
      <c r="C137" s="15" t="str">
        <f t="shared" ref="C137:C201" si="7">IF(DAY(B137)=1,B137,"")</f>
        <v/>
      </c>
      <c r="D137" s="14" t="str">
        <f t="shared" ref="D137:D201" si="8">IF(MOD(DAY(B137),7)=0,DAY(B137),"")</f>
        <v/>
      </c>
      <c r="E137" s="4">
        <v>22.9</v>
      </c>
      <c r="F137" s="4" t="e">
        <f t="shared" si="6"/>
        <v>#N/A</v>
      </c>
    </row>
    <row r="138" spans="1:6" x14ac:dyDescent="0.3">
      <c r="A138" s="16"/>
      <c r="B138" s="11">
        <v>43963</v>
      </c>
      <c r="C138" s="15" t="str">
        <f t="shared" si="7"/>
        <v/>
      </c>
      <c r="D138" s="14" t="str">
        <f t="shared" si="8"/>
        <v/>
      </c>
      <c r="E138" s="4">
        <v>23</v>
      </c>
      <c r="F138" s="4" t="e">
        <f t="shared" si="6"/>
        <v>#N/A</v>
      </c>
    </row>
    <row r="139" spans="1:6" x14ac:dyDescent="0.3">
      <c r="A139" s="16"/>
      <c r="B139" s="11">
        <v>43964</v>
      </c>
      <c r="C139" s="15" t="str">
        <f t="shared" si="7"/>
        <v/>
      </c>
      <c r="D139" s="14" t="str">
        <f t="shared" si="8"/>
        <v/>
      </c>
      <c r="E139" s="4">
        <v>23.2</v>
      </c>
      <c r="F139" s="4" t="e">
        <f t="shared" si="6"/>
        <v>#N/A</v>
      </c>
    </row>
    <row r="140" spans="1:6" x14ac:dyDescent="0.3">
      <c r="A140" s="16"/>
      <c r="B140" s="11">
        <v>43965</v>
      </c>
      <c r="C140" s="15" t="str">
        <f t="shared" si="7"/>
        <v/>
      </c>
      <c r="D140" s="14">
        <f t="shared" si="8"/>
        <v>14</v>
      </c>
      <c r="E140" s="4">
        <v>23.9</v>
      </c>
      <c r="F140" s="4" t="e">
        <f t="shared" si="6"/>
        <v>#N/A</v>
      </c>
    </row>
    <row r="141" spans="1:6" x14ac:dyDescent="0.3">
      <c r="A141" s="16"/>
      <c r="B141" s="11">
        <v>43966</v>
      </c>
      <c r="C141" s="15" t="str">
        <f t="shared" si="7"/>
        <v/>
      </c>
      <c r="D141" s="14" t="str">
        <f t="shared" si="8"/>
        <v/>
      </c>
      <c r="E141" s="4">
        <v>22.9</v>
      </c>
      <c r="F141" s="4" t="e">
        <f t="shared" si="6"/>
        <v>#N/A</v>
      </c>
    </row>
    <row r="142" spans="1:6" x14ac:dyDescent="0.3">
      <c r="A142" s="16"/>
      <c r="B142" s="11">
        <v>43967</v>
      </c>
      <c r="C142" s="15" t="str">
        <f t="shared" si="7"/>
        <v/>
      </c>
      <c r="D142" s="14" t="str">
        <f t="shared" si="8"/>
        <v/>
      </c>
      <c r="E142" s="4">
        <v>23.8</v>
      </c>
      <c r="F142" s="4" t="e">
        <f t="shared" si="6"/>
        <v>#N/A</v>
      </c>
    </row>
    <row r="143" spans="1:6" x14ac:dyDescent="0.3">
      <c r="A143" s="16"/>
      <c r="B143" s="11">
        <v>43968</v>
      </c>
      <c r="C143" s="15" t="str">
        <f t="shared" si="7"/>
        <v/>
      </c>
      <c r="D143" s="14" t="str">
        <f t="shared" si="8"/>
        <v/>
      </c>
      <c r="E143" s="4">
        <v>22.8</v>
      </c>
      <c r="F143" s="4" t="e">
        <f t="shared" si="6"/>
        <v>#N/A</v>
      </c>
    </row>
    <row r="144" spans="1:6" x14ac:dyDescent="0.3">
      <c r="A144" s="16"/>
      <c r="B144" s="11">
        <v>43969</v>
      </c>
      <c r="C144" s="15" t="str">
        <f t="shared" si="7"/>
        <v/>
      </c>
      <c r="D144" s="14" t="str">
        <f t="shared" si="8"/>
        <v/>
      </c>
      <c r="E144" s="4">
        <v>23.8</v>
      </c>
      <c r="F144" s="4" t="e">
        <f t="shared" si="6"/>
        <v>#N/A</v>
      </c>
    </row>
    <row r="145" spans="1:6" x14ac:dyDescent="0.3">
      <c r="A145" s="16"/>
      <c r="B145" s="11">
        <v>43970</v>
      </c>
      <c r="C145" s="15" t="str">
        <f t="shared" si="7"/>
        <v/>
      </c>
      <c r="D145" s="14" t="str">
        <f t="shared" si="8"/>
        <v/>
      </c>
      <c r="E145" s="4">
        <v>23.8</v>
      </c>
      <c r="F145" s="4" t="e">
        <f t="shared" si="6"/>
        <v>#N/A</v>
      </c>
    </row>
    <row r="146" spans="1:6" x14ac:dyDescent="0.3">
      <c r="A146" s="16"/>
      <c r="B146" s="11">
        <v>43971</v>
      </c>
      <c r="C146" s="15" t="str">
        <f t="shared" si="7"/>
        <v/>
      </c>
      <c r="D146" s="14" t="str">
        <f t="shared" si="8"/>
        <v/>
      </c>
      <c r="E146" s="4">
        <v>22.5</v>
      </c>
      <c r="F146" s="4" t="e">
        <f t="shared" si="6"/>
        <v>#N/A</v>
      </c>
    </row>
    <row r="147" spans="1:6" x14ac:dyDescent="0.3">
      <c r="A147" s="16"/>
      <c r="B147" s="11">
        <v>43972</v>
      </c>
      <c r="C147" s="15" t="str">
        <f t="shared" si="7"/>
        <v/>
      </c>
      <c r="D147" s="14">
        <f t="shared" si="8"/>
        <v>21</v>
      </c>
      <c r="E147" s="4">
        <v>21.7</v>
      </c>
      <c r="F147" s="4" t="e">
        <f t="shared" si="6"/>
        <v>#N/A</v>
      </c>
    </row>
    <row r="148" spans="1:6" x14ac:dyDescent="0.3">
      <c r="A148" s="16"/>
      <c r="B148" s="11">
        <v>43973</v>
      </c>
      <c r="C148" s="15" t="str">
        <f t="shared" si="7"/>
        <v/>
      </c>
      <c r="D148" s="14" t="str">
        <f t="shared" si="8"/>
        <v/>
      </c>
      <c r="E148" s="4">
        <v>17.899999999999999</v>
      </c>
      <c r="F148" s="4" t="e">
        <f t="shared" si="6"/>
        <v>#N/A</v>
      </c>
    </row>
    <row r="149" spans="1:6" x14ac:dyDescent="0.3">
      <c r="A149" s="16"/>
      <c r="B149" s="11">
        <v>43974</v>
      </c>
      <c r="C149" s="15" t="str">
        <f t="shared" si="7"/>
        <v/>
      </c>
      <c r="D149" s="14" t="str">
        <f t="shared" si="8"/>
        <v/>
      </c>
      <c r="E149" s="4">
        <v>14.7</v>
      </c>
      <c r="F149" s="4" t="e">
        <f t="shared" si="6"/>
        <v>#N/A</v>
      </c>
    </row>
    <row r="150" spans="1:6" x14ac:dyDescent="0.3">
      <c r="A150" s="16"/>
      <c r="B150" s="11">
        <v>43975</v>
      </c>
      <c r="C150" s="15" t="str">
        <f t="shared" si="7"/>
        <v/>
      </c>
      <c r="D150" s="14" t="str">
        <f t="shared" si="8"/>
        <v/>
      </c>
      <c r="E150" s="4">
        <v>19.8</v>
      </c>
      <c r="F150" s="4" t="e">
        <f t="shared" si="6"/>
        <v>#N/A</v>
      </c>
    </row>
    <row r="151" spans="1:6" x14ac:dyDescent="0.3">
      <c r="A151" s="16"/>
      <c r="B151" s="11">
        <v>43976</v>
      </c>
      <c r="C151" s="15" t="str">
        <f t="shared" si="7"/>
        <v/>
      </c>
      <c r="D151" s="14" t="str">
        <f t="shared" si="8"/>
        <v/>
      </c>
      <c r="E151" s="4">
        <v>22.6</v>
      </c>
      <c r="F151" s="4" t="e">
        <f t="shared" si="6"/>
        <v>#N/A</v>
      </c>
    </row>
    <row r="152" spans="1:6" x14ac:dyDescent="0.3">
      <c r="A152" s="16"/>
      <c r="B152" s="11">
        <v>43977</v>
      </c>
      <c r="C152" s="15" t="str">
        <f t="shared" si="7"/>
        <v/>
      </c>
      <c r="D152" s="14" t="str">
        <f t="shared" si="8"/>
        <v/>
      </c>
      <c r="E152" s="4">
        <v>22.8</v>
      </c>
      <c r="F152" s="4" t="e">
        <f t="shared" si="6"/>
        <v>#N/A</v>
      </c>
    </row>
    <row r="153" spans="1:6" x14ac:dyDescent="0.3">
      <c r="A153" s="16"/>
      <c r="B153" s="11">
        <v>43978</v>
      </c>
      <c r="C153" s="15" t="str">
        <f t="shared" si="7"/>
        <v/>
      </c>
      <c r="D153" s="14" t="str">
        <f t="shared" si="8"/>
        <v/>
      </c>
      <c r="E153" s="4">
        <v>22.2</v>
      </c>
      <c r="F153" s="4" t="e">
        <f t="shared" si="6"/>
        <v>#N/A</v>
      </c>
    </row>
    <row r="154" spans="1:6" x14ac:dyDescent="0.3">
      <c r="A154" s="16"/>
      <c r="B154" s="11">
        <v>43979</v>
      </c>
      <c r="C154" s="15" t="str">
        <f t="shared" si="7"/>
        <v/>
      </c>
      <c r="D154" s="14">
        <f t="shared" si="8"/>
        <v>28</v>
      </c>
      <c r="E154" s="4">
        <v>22.9</v>
      </c>
      <c r="F154" s="4" t="e">
        <f t="shared" si="6"/>
        <v>#N/A</v>
      </c>
    </row>
    <row r="155" spans="1:6" x14ac:dyDescent="0.3">
      <c r="A155" s="16"/>
      <c r="B155" s="11">
        <v>43980</v>
      </c>
      <c r="C155" s="15" t="str">
        <f t="shared" si="7"/>
        <v/>
      </c>
      <c r="D155" s="14" t="str">
        <f t="shared" si="8"/>
        <v/>
      </c>
      <c r="E155" s="4">
        <v>23.7</v>
      </c>
      <c r="F155" s="4" t="e">
        <f t="shared" si="6"/>
        <v>#N/A</v>
      </c>
    </row>
    <row r="156" spans="1:6" x14ac:dyDescent="0.3">
      <c r="A156" s="16"/>
      <c r="B156" s="11">
        <v>43981</v>
      </c>
      <c r="C156" s="15" t="str">
        <f t="shared" si="7"/>
        <v/>
      </c>
      <c r="D156" s="14" t="str">
        <f t="shared" si="8"/>
        <v/>
      </c>
      <c r="E156" s="4">
        <v>23.4</v>
      </c>
      <c r="F156" s="4" t="e">
        <f t="shared" si="6"/>
        <v>#N/A</v>
      </c>
    </row>
    <row r="157" spans="1:6" x14ac:dyDescent="0.3">
      <c r="A157" s="16"/>
      <c r="B157" s="11">
        <v>43982</v>
      </c>
      <c r="C157" s="15" t="str">
        <f t="shared" si="7"/>
        <v/>
      </c>
      <c r="D157" s="14" t="str">
        <f t="shared" si="8"/>
        <v/>
      </c>
      <c r="E157" s="4">
        <v>22.6</v>
      </c>
      <c r="F157" s="4" t="e">
        <f t="shared" si="6"/>
        <v>#N/A</v>
      </c>
    </row>
    <row r="158" spans="1:6" x14ac:dyDescent="0.3">
      <c r="A158" s="16"/>
      <c r="B158" s="11">
        <v>43983</v>
      </c>
      <c r="C158" s="15">
        <f t="shared" si="7"/>
        <v>43983</v>
      </c>
      <c r="D158" s="14" t="str">
        <f t="shared" si="8"/>
        <v/>
      </c>
      <c r="E158" s="4">
        <v>23.6</v>
      </c>
      <c r="F158" s="4" t="e">
        <f t="shared" si="6"/>
        <v>#N/A</v>
      </c>
    </row>
    <row r="159" spans="1:6" x14ac:dyDescent="0.3">
      <c r="A159" s="16"/>
      <c r="B159" s="11">
        <v>43984</v>
      </c>
      <c r="C159" s="15" t="str">
        <f t="shared" si="7"/>
        <v/>
      </c>
      <c r="D159" s="14" t="str">
        <f t="shared" si="8"/>
        <v/>
      </c>
      <c r="E159" s="4">
        <v>20.8</v>
      </c>
      <c r="F159" s="4" t="e">
        <f t="shared" si="6"/>
        <v>#N/A</v>
      </c>
    </row>
    <row r="160" spans="1:6" x14ac:dyDescent="0.3">
      <c r="A160" s="16"/>
      <c r="B160" s="11">
        <v>43985</v>
      </c>
      <c r="C160" s="15" t="str">
        <f t="shared" si="7"/>
        <v/>
      </c>
      <c r="D160" s="14" t="str">
        <f t="shared" si="8"/>
        <v/>
      </c>
      <c r="E160" s="4">
        <v>21</v>
      </c>
      <c r="F160" s="4" t="e">
        <f t="shared" si="6"/>
        <v>#N/A</v>
      </c>
    </row>
    <row r="161" spans="1:6" x14ac:dyDescent="0.3">
      <c r="A161" s="16"/>
      <c r="B161" s="11">
        <v>43986</v>
      </c>
      <c r="C161" s="15" t="str">
        <f t="shared" si="7"/>
        <v/>
      </c>
      <c r="D161" s="14" t="str">
        <f t="shared" si="8"/>
        <v/>
      </c>
      <c r="E161" s="4">
        <v>20.9</v>
      </c>
      <c r="F161" s="4" t="e">
        <f t="shared" si="6"/>
        <v>#N/A</v>
      </c>
    </row>
    <row r="162" spans="1:6" x14ac:dyDescent="0.3">
      <c r="A162" s="16"/>
      <c r="B162" s="11">
        <v>43987</v>
      </c>
      <c r="C162" s="15" t="str">
        <f t="shared" si="7"/>
        <v/>
      </c>
      <c r="D162" s="14" t="str">
        <f t="shared" si="8"/>
        <v/>
      </c>
      <c r="E162" s="4">
        <v>21.2</v>
      </c>
      <c r="F162" s="4" t="e">
        <f t="shared" si="6"/>
        <v>#N/A</v>
      </c>
    </row>
    <row r="163" spans="1:6" x14ac:dyDescent="0.3">
      <c r="A163" s="16"/>
      <c r="B163" s="11">
        <v>43988</v>
      </c>
      <c r="C163" s="15" t="str">
        <f t="shared" si="7"/>
        <v/>
      </c>
      <c r="D163" s="14" t="str">
        <f t="shared" si="8"/>
        <v/>
      </c>
      <c r="E163" s="4">
        <v>22.1</v>
      </c>
      <c r="F163" s="4" t="e">
        <f t="shared" si="6"/>
        <v>#N/A</v>
      </c>
    </row>
    <row r="164" spans="1:6" x14ac:dyDescent="0.3">
      <c r="A164" s="16"/>
      <c r="B164" s="11">
        <v>43989</v>
      </c>
      <c r="C164" s="15" t="str">
        <f t="shared" si="7"/>
        <v/>
      </c>
      <c r="D164" s="14">
        <f t="shared" si="8"/>
        <v>7</v>
      </c>
      <c r="E164" s="4">
        <v>21.9</v>
      </c>
      <c r="F164" s="4" t="e">
        <f t="shared" si="6"/>
        <v>#N/A</v>
      </c>
    </row>
    <row r="165" spans="1:6" x14ac:dyDescent="0.3">
      <c r="A165" s="16"/>
      <c r="B165" s="11">
        <v>43990</v>
      </c>
      <c r="C165" s="15" t="str">
        <f t="shared" si="7"/>
        <v/>
      </c>
      <c r="D165" s="14" t="str">
        <f t="shared" si="8"/>
        <v/>
      </c>
      <c r="E165" s="4">
        <v>22.7</v>
      </c>
      <c r="F165" s="4" t="e">
        <f t="shared" si="6"/>
        <v>#N/A</v>
      </c>
    </row>
    <row r="166" spans="1:6" x14ac:dyDescent="0.3">
      <c r="A166" s="16"/>
      <c r="B166" s="11">
        <v>43991</v>
      </c>
      <c r="C166" s="15" t="str">
        <f t="shared" si="7"/>
        <v/>
      </c>
      <c r="D166" s="14" t="str">
        <f t="shared" si="8"/>
        <v/>
      </c>
      <c r="E166" s="4">
        <v>22.2</v>
      </c>
      <c r="F166" s="4" t="e">
        <f t="shared" si="6"/>
        <v>#N/A</v>
      </c>
    </row>
    <row r="167" spans="1:6" x14ac:dyDescent="0.3">
      <c r="A167" s="16"/>
      <c r="B167" s="11">
        <v>43992</v>
      </c>
      <c r="C167" s="15" t="str">
        <f t="shared" si="7"/>
        <v/>
      </c>
      <c r="D167" s="14" t="str">
        <f t="shared" si="8"/>
        <v/>
      </c>
      <c r="E167" s="4">
        <v>21.9</v>
      </c>
      <c r="F167" s="4" t="e">
        <f t="shared" si="6"/>
        <v>#N/A</v>
      </c>
    </row>
    <row r="168" spans="1:6" x14ac:dyDescent="0.3">
      <c r="A168" s="16"/>
      <c r="B168" s="11">
        <v>43993</v>
      </c>
      <c r="C168" s="15" t="str">
        <f t="shared" si="7"/>
        <v/>
      </c>
      <c r="D168" s="14" t="str">
        <f t="shared" si="8"/>
        <v/>
      </c>
      <c r="E168" s="4">
        <v>23.1</v>
      </c>
      <c r="F168" s="4" t="e">
        <f t="shared" si="6"/>
        <v>#N/A</v>
      </c>
    </row>
    <row r="169" spans="1:6" x14ac:dyDescent="0.3">
      <c r="A169" s="16"/>
      <c r="B169" s="11">
        <v>43994</v>
      </c>
      <c r="C169" s="15" t="str">
        <f t="shared" si="7"/>
        <v/>
      </c>
      <c r="D169" s="14" t="str">
        <f t="shared" si="8"/>
        <v/>
      </c>
      <c r="E169" s="4">
        <v>22.8</v>
      </c>
      <c r="F169" s="4" t="e">
        <f t="shared" si="6"/>
        <v>#N/A</v>
      </c>
    </row>
    <row r="170" spans="1:6" x14ac:dyDescent="0.3">
      <c r="A170" s="16"/>
      <c r="B170" s="11">
        <v>43995</v>
      </c>
      <c r="C170" s="15" t="str">
        <f t="shared" si="7"/>
        <v/>
      </c>
      <c r="D170" s="14" t="str">
        <f t="shared" si="8"/>
        <v/>
      </c>
      <c r="E170" s="4">
        <v>23.1</v>
      </c>
      <c r="F170" s="4" t="e">
        <f t="shared" si="6"/>
        <v>#N/A</v>
      </c>
    </row>
    <row r="171" spans="1:6" x14ac:dyDescent="0.3">
      <c r="A171" s="16"/>
      <c r="B171" s="11">
        <v>43996</v>
      </c>
      <c r="C171" s="15" t="str">
        <f t="shared" si="7"/>
        <v/>
      </c>
      <c r="D171" s="14">
        <f t="shared" si="8"/>
        <v>14</v>
      </c>
      <c r="E171" s="4">
        <v>25.2</v>
      </c>
      <c r="F171" s="4" t="e">
        <f t="shared" si="6"/>
        <v>#N/A</v>
      </c>
    </row>
    <row r="172" spans="1:6" x14ac:dyDescent="0.3">
      <c r="A172" s="16"/>
      <c r="B172" s="11">
        <v>43997</v>
      </c>
      <c r="C172" s="15" t="str">
        <f t="shared" si="7"/>
        <v/>
      </c>
      <c r="D172" s="14" t="str">
        <f t="shared" si="8"/>
        <v/>
      </c>
      <c r="E172" s="4">
        <v>23</v>
      </c>
      <c r="F172" s="4" t="e">
        <f t="shared" si="6"/>
        <v>#N/A</v>
      </c>
    </row>
    <row r="173" spans="1:6" x14ac:dyDescent="0.3">
      <c r="A173" s="16"/>
      <c r="B173" s="11">
        <v>43998</v>
      </c>
      <c r="C173" s="15" t="str">
        <f t="shared" si="7"/>
        <v/>
      </c>
      <c r="D173" s="14" t="str">
        <f t="shared" si="8"/>
        <v/>
      </c>
      <c r="E173" s="4">
        <v>22.3</v>
      </c>
      <c r="F173" s="4" t="e">
        <f t="shared" si="6"/>
        <v>#N/A</v>
      </c>
    </row>
    <row r="174" spans="1:6" x14ac:dyDescent="0.3">
      <c r="A174" s="16"/>
      <c r="B174" s="11">
        <v>43999</v>
      </c>
      <c r="C174" s="15" t="str">
        <f t="shared" si="7"/>
        <v/>
      </c>
      <c r="D174" s="14" t="str">
        <f t="shared" si="8"/>
        <v/>
      </c>
      <c r="E174" s="4">
        <v>23</v>
      </c>
      <c r="F174" s="4" t="e">
        <f t="shared" si="6"/>
        <v>#N/A</v>
      </c>
    </row>
    <row r="175" spans="1:6" x14ac:dyDescent="0.3">
      <c r="A175" s="16"/>
      <c r="B175" s="11">
        <v>44000</v>
      </c>
      <c r="C175" s="15" t="str">
        <f t="shared" si="7"/>
        <v/>
      </c>
      <c r="D175" s="14" t="str">
        <f t="shared" si="8"/>
        <v/>
      </c>
      <c r="E175" s="4">
        <v>23.2</v>
      </c>
      <c r="F175" s="4" t="e">
        <f t="shared" si="6"/>
        <v>#N/A</v>
      </c>
    </row>
    <row r="176" spans="1:6" x14ac:dyDescent="0.3">
      <c r="A176" s="16"/>
      <c r="B176" s="11">
        <v>44001</v>
      </c>
      <c r="C176" s="15" t="str">
        <f t="shared" si="7"/>
        <v/>
      </c>
      <c r="D176" s="14" t="str">
        <f t="shared" si="8"/>
        <v/>
      </c>
      <c r="E176" s="4">
        <v>19.8</v>
      </c>
      <c r="F176" s="4" t="e">
        <f t="shared" si="6"/>
        <v>#N/A</v>
      </c>
    </row>
    <row r="177" spans="1:6" x14ac:dyDescent="0.3">
      <c r="A177" s="16"/>
      <c r="B177" s="11">
        <v>44002</v>
      </c>
      <c r="C177" s="15" t="str">
        <f t="shared" si="7"/>
        <v/>
      </c>
      <c r="D177" s="14" t="str">
        <f t="shared" si="8"/>
        <v/>
      </c>
      <c r="E177" s="4">
        <v>20.2</v>
      </c>
      <c r="F177" s="4" t="e">
        <f t="shared" si="6"/>
        <v>#N/A</v>
      </c>
    </row>
    <row r="178" spans="1:6" x14ac:dyDescent="0.3">
      <c r="A178" s="16"/>
      <c r="B178" s="11">
        <v>44003</v>
      </c>
      <c r="C178" s="15" t="str">
        <f t="shared" si="7"/>
        <v/>
      </c>
      <c r="D178" s="14">
        <f t="shared" si="8"/>
        <v>21</v>
      </c>
      <c r="E178" s="4">
        <v>21.3</v>
      </c>
      <c r="F178" s="4" t="e">
        <f t="shared" si="6"/>
        <v>#N/A</v>
      </c>
    </row>
    <row r="179" spans="1:6" x14ac:dyDescent="0.3">
      <c r="A179" s="16"/>
      <c r="B179" s="11">
        <v>44004</v>
      </c>
      <c r="C179" s="15" t="str">
        <f t="shared" si="7"/>
        <v/>
      </c>
      <c r="D179" s="14" t="str">
        <f t="shared" si="8"/>
        <v/>
      </c>
      <c r="E179" s="4">
        <v>22</v>
      </c>
      <c r="F179" s="4" t="e">
        <f t="shared" si="6"/>
        <v>#N/A</v>
      </c>
    </row>
    <row r="180" spans="1:6" x14ac:dyDescent="0.3">
      <c r="A180" s="16"/>
      <c r="B180" s="11">
        <v>44005</v>
      </c>
      <c r="C180" s="15" t="str">
        <f t="shared" si="7"/>
        <v/>
      </c>
      <c r="D180" s="14" t="str">
        <f t="shared" si="8"/>
        <v/>
      </c>
      <c r="E180" s="4">
        <v>19.899999999999999</v>
      </c>
      <c r="F180" s="4" t="e">
        <f t="shared" si="6"/>
        <v>#N/A</v>
      </c>
    </row>
    <row r="181" spans="1:6" x14ac:dyDescent="0.3">
      <c r="A181" s="16"/>
      <c r="B181" s="11">
        <v>44006</v>
      </c>
      <c r="C181" s="15" t="str">
        <f t="shared" si="7"/>
        <v/>
      </c>
      <c r="D181" s="14" t="str">
        <f t="shared" si="8"/>
        <v/>
      </c>
      <c r="E181" s="4">
        <v>20.7</v>
      </c>
      <c r="F181" s="4" t="e">
        <f t="shared" si="6"/>
        <v>#N/A</v>
      </c>
    </row>
    <row r="182" spans="1:6" x14ac:dyDescent="0.3">
      <c r="A182" s="16"/>
      <c r="B182" s="11">
        <v>44007</v>
      </c>
      <c r="C182" s="15" t="str">
        <f t="shared" si="7"/>
        <v/>
      </c>
      <c r="D182" s="14" t="str">
        <f t="shared" si="8"/>
        <v/>
      </c>
      <c r="E182" s="4">
        <v>19.8</v>
      </c>
      <c r="F182" s="4" t="e">
        <f t="shared" si="6"/>
        <v>#N/A</v>
      </c>
    </row>
    <row r="183" spans="1:6" x14ac:dyDescent="0.3">
      <c r="A183" s="16"/>
      <c r="B183" s="11">
        <v>44008</v>
      </c>
      <c r="C183" s="15" t="str">
        <f t="shared" si="7"/>
        <v/>
      </c>
      <c r="D183" s="14" t="str">
        <f t="shared" si="8"/>
        <v/>
      </c>
      <c r="E183" s="4">
        <v>20.7</v>
      </c>
      <c r="F183" s="4" t="e">
        <f t="shared" si="6"/>
        <v>#N/A</v>
      </c>
    </row>
    <row r="184" spans="1:6" x14ac:dyDescent="0.3">
      <c r="A184" s="16"/>
      <c r="B184" s="11">
        <v>44009</v>
      </c>
      <c r="C184" s="15" t="str">
        <f t="shared" si="7"/>
        <v/>
      </c>
      <c r="D184" s="14" t="str">
        <f t="shared" si="8"/>
        <v/>
      </c>
      <c r="E184" s="4">
        <v>21.1</v>
      </c>
      <c r="F184" s="4" t="e">
        <f t="shared" si="6"/>
        <v>#N/A</v>
      </c>
    </row>
    <row r="185" spans="1:6" x14ac:dyDescent="0.3">
      <c r="A185" s="16"/>
      <c r="B185" s="11">
        <v>44010</v>
      </c>
      <c r="C185" s="15" t="str">
        <f t="shared" si="7"/>
        <v/>
      </c>
      <c r="D185" s="14">
        <f t="shared" si="8"/>
        <v>28</v>
      </c>
      <c r="E185" s="4">
        <v>17</v>
      </c>
      <c r="F185" s="4" t="e">
        <f t="shared" si="6"/>
        <v>#N/A</v>
      </c>
    </row>
    <row r="186" spans="1:6" x14ac:dyDescent="0.3">
      <c r="A186" s="16"/>
      <c r="B186" s="11">
        <v>44011</v>
      </c>
      <c r="C186" s="15" t="str">
        <f t="shared" si="7"/>
        <v/>
      </c>
      <c r="D186" s="14" t="str">
        <f t="shared" si="8"/>
        <v/>
      </c>
      <c r="E186" s="4">
        <v>20.100000000000001</v>
      </c>
      <c r="F186" s="4" t="e">
        <f t="shared" si="6"/>
        <v>#N/A</v>
      </c>
    </row>
    <row r="187" spans="1:6" x14ac:dyDescent="0.3">
      <c r="A187" s="16"/>
      <c r="B187" s="11">
        <v>44012</v>
      </c>
      <c r="C187" s="15" t="str">
        <f t="shared" si="7"/>
        <v/>
      </c>
      <c r="D187" s="14" t="str">
        <f t="shared" si="8"/>
        <v/>
      </c>
      <c r="E187" s="4">
        <v>20.3</v>
      </c>
      <c r="F187" s="4" t="e">
        <f t="shared" si="6"/>
        <v>#N/A</v>
      </c>
    </row>
    <row r="188" spans="1:6" x14ac:dyDescent="0.3">
      <c r="A188" s="16"/>
      <c r="B188" s="11">
        <v>44013</v>
      </c>
      <c r="C188" s="15">
        <f t="shared" si="7"/>
        <v>44013</v>
      </c>
      <c r="D188" s="14" t="str">
        <f t="shared" si="8"/>
        <v/>
      </c>
      <c r="E188" s="4">
        <v>20.3</v>
      </c>
      <c r="F188" s="4" t="e">
        <f t="shared" si="6"/>
        <v>#N/A</v>
      </c>
    </row>
    <row r="189" spans="1:6" x14ac:dyDescent="0.3">
      <c r="A189" s="16"/>
      <c r="B189" s="11">
        <v>44014</v>
      </c>
      <c r="C189" s="15" t="str">
        <f t="shared" si="7"/>
        <v/>
      </c>
      <c r="D189" s="14" t="str">
        <f t="shared" si="8"/>
        <v/>
      </c>
      <c r="E189" s="4">
        <v>21.4</v>
      </c>
      <c r="F189" s="4" t="e">
        <f t="shared" si="6"/>
        <v>#N/A</v>
      </c>
    </row>
    <row r="190" spans="1:6" x14ac:dyDescent="0.3">
      <c r="A190" s="16"/>
      <c r="B190" s="11">
        <v>44015</v>
      </c>
      <c r="C190" s="15" t="str">
        <f t="shared" si="7"/>
        <v/>
      </c>
      <c r="D190" s="14" t="str">
        <f t="shared" si="8"/>
        <v/>
      </c>
      <c r="E190" s="4">
        <v>24.1</v>
      </c>
      <c r="F190" s="4" t="e">
        <f t="shared" si="6"/>
        <v>#N/A</v>
      </c>
    </row>
    <row r="191" spans="1:6" x14ac:dyDescent="0.3">
      <c r="A191" s="16"/>
      <c r="B191" s="11">
        <v>44016</v>
      </c>
      <c r="C191" s="15" t="str">
        <f t="shared" si="7"/>
        <v/>
      </c>
      <c r="D191" s="14" t="str">
        <f t="shared" si="8"/>
        <v/>
      </c>
      <c r="E191" s="4">
        <v>20.399999999999999</v>
      </c>
      <c r="F191" s="4" t="e">
        <f t="shared" si="6"/>
        <v>#N/A</v>
      </c>
    </row>
    <row r="192" spans="1:6" x14ac:dyDescent="0.3">
      <c r="A192" s="16"/>
      <c r="B192" s="11">
        <v>44017</v>
      </c>
      <c r="C192" s="15" t="str">
        <f t="shared" si="7"/>
        <v/>
      </c>
      <c r="D192" s="14" t="str">
        <f t="shared" si="8"/>
        <v/>
      </c>
      <c r="E192" s="4">
        <v>19.399999999999999</v>
      </c>
      <c r="F192" s="4" t="e">
        <f t="shared" si="6"/>
        <v>#N/A</v>
      </c>
    </row>
    <row r="193" spans="1:6" x14ac:dyDescent="0.3">
      <c r="A193" s="16"/>
      <c r="B193" s="11">
        <v>44018</v>
      </c>
      <c r="C193" s="15" t="str">
        <f t="shared" si="7"/>
        <v/>
      </c>
      <c r="D193" s="14" t="str">
        <f t="shared" si="8"/>
        <v/>
      </c>
      <c r="E193" s="4">
        <v>20.399999999999999</v>
      </c>
      <c r="F193" s="4" t="e">
        <f t="shared" si="6"/>
        <v>#N/A</v>
      </c>
    </row>
    <row r="194" spans="1:6" x14ac:dyDescent="0.3">
      <c r="A194" s="16"/>
      <c r="B194" s="11">
        <v>44019</v>
      </c>
      <c r="C194" s="15" t="str">
        <f t="shared" si="7"/>
        <v/>
      </c>
      <c r="D194" s="14">
        <f t="shared" si="8"/>
        <v>7</v>
      </c>
      <c r="E194" s="4">
        <v>20.9</v>
      </c>
      <c r="F194" s="4" t="e">
        <f t="shared" si="6"/>
        <v>#N/A</v>
      </c>
    </row>
    <row r="195" spans="1:6" x14ac:dyDescent="0.3">
      <c r="A195" s="16"/>
      <c r="B195" s="11">
        <v>44020</v>
      </c>
      <c r="C195" s="15" t="str">
        <f t="shared" si="7"/>
        <v/>
      </c>
      <c r="D195" s="14" t="str">
        <f t="shared" si="8"/>
        <v/>
      </c>
      <c r="E195" s="4">
        <v>21.2</v>
      </c>
      <c r="F195" s="4" t="e">
        <f t="shared" si="6"/>
        <v>#N/A</v>
      </c>
    </row>
    <row r="196" spans="1:6" x14ac:dyDescent="0.3">
      <c r="A196" s="16"/>
      <c r="B196" s="11">
        <v>44021</v>
      </c>
      <c r="C196" s="15" t="str">
        <f t="shared" si="7"/>
        <v/>
      </c>
      <c r="D196" s="14" t="str">
        <f t="shared" si="8"/>
        <v/>
      </c>
      <c r="E196" s="4">
        <v>20.3</v>
      </c>
      <c r="F196" s="4" t="e">
        <f t="shared" si="6"/>
        <v>#N/A</v>
      </c>
    </row>
    <row r="197" spans="1:6" x14ac:dyDescent="0.3">
      <c r="A197" s="16"/>
      <c r="B197" s="11">
        <v>44022</v>
      </c>
      <c r="C197" s="15" t="str">
        <f t="shared" si="7"/>
        <v/>
      </c>
      <c r="D197" s="14" t="str">
        <f t="shared" si="8"/>
        <v/>
      </c>
      <c r="E197" s="4">
        <v>21</v>
      </c>
      <c r="F197" s="4" t="e">
        <f t="shared" si="6"/>
        <v>#N/A</v>
      </c>
    </row>
    <row r="198" spans="1:6" x14ac:dyDescent="0.3">
      <c r="A198" s="16"/>
      <c r="B198" s="11">
        <v>44023</v>
      </c>
      <c r="C198" s="15" t="str">
        <f t="shared" si="7"/>
        <v/>
      </c>
      <c r="D198" s="14" t="str">
        <f t="shared" si="8"/>
        <v/>
      </c>
      <c r="E198" s="4">
        <v>21.8</v>
      </c>
      <c r="F198" s="4" t="e">
        <f t="shared" ref="F198:F261" si="9">IF(MAX($E$6:$E$371)=E198,E198,NA())</f>
        <v>#N/A</v>
      </c>
    </row>
    <row r="199" spans="1:6" x14ac:dyDescent="0.3">
      <c r="A199" s="16"/>
      <c r="B199" s="11">
        <v>44024</v>
      </c>
      <c r="C199" s="15" t="str">
        <f t="shared" si="7"/>
        <v/>
      </c>
      <c r="D199" s="14" t="str">
        <f t="shared" si="8"/>
        <v/>
      </c>
      <c r="E199" s="4">
        <v>24.3</v>
      </c>
      <c r="F199" s="4" t="e">
        <f t="shared" si="9"/>
        <v>#N/A</v>
      </c>
    </row>
    <row r="200" spans="1:6" x14ac:dyDescent="0.3">
      <c r="A200" s="16"/>
      <c r="B200" s="11">
        <v>44025</v>
      </c>
      <c r="C200" s="15" t="str">
        <f t="shared" si="7"/>
        <v/>
      </c>
      <c r="D200" s="14" t="str">
        <f t="shared" si="8"/>
        <v/>
      </c>
      <c r="E200" s="4">
        <v>21.3</v>
      </c>
      <c r="F200" s="4" t="e">
        <f t="shared" si="9"/>
        <v>#N/A</v>
      </c>
    </row>
    <row r="201" spans="1:6" x14ac:dyDescent="0.3">
      <c r="A201" s="16"/>
      <c r="B201" s="11">
        <v>44026</v>
      </c>
      <c r="C201" s="15" t="str">
        <f t="shared" si="7"/>
        <v/>
      </c>
      <c r="D201" s="14">
        <f t="shared" si="8"/>
        <v>14</v>
      </c>
      <c r="F201" s="4" t="e">
        <f t="shared" si="9"/>
        <v>#N/A</v>
      </c>
    </row>
    <row r="202" spans="1:6" x14ac:dyDescent="0.3">
      <c r="A202" s="16"/>
      <c r="B202" s="11">
        <v>44027</v>
      </c>
      <c r="C202" s="15" t="str">
        <f t="shared" ref="C202:C265" si="10">IF(DAY(B202)=1,B202,"")</f>
        <v/>
      </c>
      <c r="D202" s="14" t="str">
        <f t="shared" ref="D202:D265" si="11">IF(MOD(DAY(B202),7)=0,DAY(B202),"")</f>
        <v/>
      </c>
      <c r="E202" s="4">
        <v>21.3</v>
      </c>
      <c r="F202" s="4" t="e">
        <f t="shared" si="9"/>
        <v>#N/A</v>
      </c>
    </row>
    <row r="203" spans="1:6" x14ac:dyDescent="0.3">
      <c r="A203" s="16"/>
      <c r="B203" s="11">
        <v>44028</v>
      </c>
      <c r="C203" s="15" t="str">
        <f t="shared" si="10"/>
        <v/>
      </c>
      <c r="D203" s="14" t="str">
        <f t="shared" si="11"/>
        <v/>
      </c>
      <c r="E203" s="4">
        <v>20.8</v>
      </c>
      <c r="F203" s="4" t="e">
        <f t="shared" si="9"/>
        <v>#N/A</v>
      </c>
    </row>
    <row r="204" spans="1:6" x14ac:dyDescent="0.3">
      <c r="A204" s="16"/>
      <c r="B204" s="11">
        <v>44029</v>
      </c>
      <c r="C204" s="15" t="str">
        <f t="shared" si="10"/>
        <v/>
      </c>
      <c r="D204" s="14" t="str">
        <f t="shared" si="11"/>
        <v/>
      </c>
      <c r="E204" s="4">
        <v>20</v>
      </c>
      <c r="F204" s="4" t="e">
        <f t="shared" si="9"/>
        <v>#N/A</v>
      </c>
    </row>
    <row r="205" spans="1:6" x14ac:dyDescent="0.3">
      <c r="A205" s="16"/>
      <c r="B205" s="11">
        <v>44030</v>
      </c>
      <c r="C205" s="15" t="str">
        <f t="shared" si="10"/>
        <v/>
      </c>
      <c r="D205" s="14" t="str">
        <f t="shared" si="11"/>
        <v/>
      </c>
      <c r="E205" s="4">
        <v>20.399999999999999</v>
      </c>
      <c r="F205" s="4" t="e">
        <f t="shared" si="9"/>
        <v>#N/A</v>
      </c>
    </row>
    <row r="206" spans="1:6" x14ac:dyDescent="0.3">
      <c r="A206" s="16"/>
      <c r="B206" s="11">
        <v>44031</v>
      </c>
      <c r="C206" s="15" t="str">
        <f t="shared" si="10"/>
        <v/>
      </c>
      <c r="D206" s="14" t="str">
        <f t="shared" si="11"/>
        <v/>
      </c>
      <c r="E206" s="4">
        <v>21.6</v>
      </c>
      <c r="F206" s="4" t="e">
        <f t="shared" si="9"/>
        <v>#N/A</v>
      </c>
    </row>
    <row r="207" spans="1:6" x14ac:dyDescent="0.3">
      <c r="A207" s="16"/>
      <c r="B207" s="11">
        <v>44032</v>
      </c>
      <c r="C207" s="15" t="str">
        <f t="shared" si="10"/>
        <v/>
      </c>
      <c r="D207" s="14" t="str">
        <f t="shared" si="11"/>
        <v/>
      </c>
      <c r="E207" s="4">
        <v>24.1</v>
      </c>
      <c r="F207" s="4" t="e">
        <f t="shared" si="9"/>
        <v>#N/A</v>
      </c>
    </row>
    <row r="208" spans="1:6" x14ac:dyDescent="0.3">
      <c r="A208" s="16"/>
      <c r="B208" s="11">
        <v>44033</v>
      </c>
      <c r="C208" s="15" t="str">
        <f t="shared" si="10"/>
        <v/>
      </c>
      <c r="D208" s="14">
        <f t="shared" si="11"/>
        <v>21</v>
      </c>
      <c r="E208" s="4">
        <v>20.8</v>
      </c>
      <c r="F208" s="4" t="e">
        <f t="shared" si="9"/>
        <v>#N/A</v>
      </c>
    </row>
    <row r="209" spans="1:6" x14ac:dyDescent="0.3">
      <c r="A209" s="16"/>
      <c r="B209" s="11">
        <v>44034</v>
      </c>
      <c r="C209" s="15" t="str">
        <f t="shared" si="10"/>
        <v/>
      </c>
      <c r="D209" s="14" t="str">
        <f t="shared" si="11"/>
        <v/>
      </c>
      <c r="E209" s="4">
        <v>17.2</v>
      </c>
      <c r="F209" s="4" t="e">
        <f t="shared" si="9"/>
        <v>#N/A</v>
      </c>
    </row>
    <row r="210" spans="1:6" x14ac:dyDescent="0.3">
      <c r="A210" s="16"/>
      <c r="B210" s="11">
        <v>44035</v>
      </c>
      <c r="C210" s="15" t="str">
        <f t="shared" si="10"/>
        <v/>
      </c>
      <c r="D210" s="14" t="str">
        <f t="shared" si="11"/>
        <v/>
      </c>
      <c r="E210" s="4">
        <v>16.5</v>
      </c>
      <c r="F210" s="4" t="e">
        <f t="shared" si="9"/>
        <v>#N/A</v>
      </c>
    </row>
    <row r="211" spans="1:6" x14ac:dyDescent="0.3">
      <c r="A211" s="16"/>
      <c r="B211" s="11">
        <v>44036</v>
      </c>
      <c r="C211" s="15" t="str">
        <f t="shared" si="10"/>
        <v/>
      </c>
      <c r="D211" s="14" t="str">
        <f t="shared" si="11"/>
        <v/>
      </c>
      <c r="E211" s="4">
        <v>19.899999999999999</v>
      </c>
      <c r="F211" s="4" t="e">
        <f t="shared" si="9"/>
        <v>#N/A</v>
      </c>
    </row>
    <row r="212" spans="1:6" x14ac:dyDescent="0.3">
      <c r="A212" s="16"/>
      <c r="B212" s="11">
        <v>44037</v>
      </c>
      <c r="C212" s="15" t="str">
        <f t="shared" si="10"/>
        <v/>
      </c>
      <c r="D212" s="14" t="str">
        <f t="shared" si="11"/>
        <v/>
      </c>
      <c r="E212" s="4">
        <v>20.3</v>
      </c>
      <c r="F212" s="4" t="e">
        <f t="shared" si="9"/>
        <v>#N/A</v>
      </c>
    </row>
    <row r="213" spans="1:6" x14ac:dyDescent="0.3">
      <c r="A213" s="16"/>
      <c r="B213" s="11">
        <v>44038</v>
      </c>
      <c r="C213" s="15" t="str">
        <f t="shared" si="10"/>
        <v/>
      </c>
      <c r="D213" s="14" t="str">
        <f t="shared" si="11"/>
        <v/>
      </c>
      <c r="E213" s="4">
        <v>24.2</v>
      </c>
      <c r="F213" s="4" t="e">
        <f t="shared" si="9"/>
        <v>#N/A</v>
      </c>
    </row>
    <row r="214" spans="1:6" x14ac:dyDescent="0.3">
      <c r="A214" s="16"/>
      <c r="B214" s="11">
        <v>44039</v>
      </c>
      <c r="C214" s="15" t="str">
        <f t="shared" si="10"/>
        <v/>
      </c>
      <c r="D214" s="14" t="str">
        <f t="shared" si="11"/>
        <v/>
      </c>
      <c r="E214" s="4">
        <v>20.100000000000001</v>
      </c>
      <c r="F214" s="4" t="e">
        <f t="shared" si="9"/>
        <v>#N/A</v>
      </c>
    </row>
    <row r="215" spans="1:6" x14ac:dyDescent="0.3">
      <c r="A215" s="16"/>
      <c r="B215" s="11">
        <v>44040</v>
      </c>
      <c r="C215" s="15" t="str">
        <f t="shared" si="10"/>
        <v/>
      </c>
      <c r="D215" s="14">
        <f t="shared" si="11"/>
        <v>28</v>
      </c>
      <c r="E215" s="4">
        <v>19.600000000000001</v>
      </c>
      <c r="F215" s="4" t="e">
        <f t="shared" si="9"/>
        <v>#N/A</v>
      </c>
    </row>
    <row r="216" spans="1:6" x14ac:dyDescent="0.3">
      <c r="A216" s="16"/>
      <c r="B216" s="11">
        <v>44041</v>
      </c>
      <c r="C216" s="15" t="str">
        <f t="shared" si="10"/>
        <v/>
      </c>
      <c r="D216" s="14" t="str">
        <f t="shared" si="11"/>
        <v/>
      </c>
      <c r="E216" s="4">
        <v>20.6</v>
      </c>
      <c r="F216" s="4" t="e">
        <f t="shared" si="9"/>
        <v>#N/A</v>
      </c>
    </row>
    <row r="217" spans="1:6" x14ac:dyDescent="0.3">
      <c r="A217" s="16"/>
      <c r="B217" s="11">
        <v>44042</v>
      </c>
      <c r="C217" s="15" t="str">
        <f t="shared" si="10"/>
        <v/>
      </c>
      <c r="D217" s="14" t="str">
        <f t="shared" si="11"/>
        <v/>
      </c>
      <c r="E217" s="4">
        <v>21.2</v>
      </c>
      <c r="F217" s="4" t="e">
        <f t="shared" si="9"/>
        <v>#N/A</v>
      </c>
    </row>
    <row r="218" spans="1:6" x14ac:dyDescent="0.3">
      <c r="A218" s="16"/>
      <c r="B218" s="11">
        <v>44043</v>
      </c>
      <c r="C218" s="15" t="str">
        <f t="shared" si="10"/>
        <v/>
      </c>
      <c r="D218" s="14" t="str">
        <f t="shared" si="11"/>
        <v/>
      </c>
      <c r="E218" s="4">
        <v>20.7</v>
      </c>
      <c r="F218" s="4" t="e">
        <f t="shared" si="9"/>
        <v>#N/A</v>
      </c>
    </row>
    <row r="219" spans="1:6" x14ac:dyDescent="0.3">
      <c r="A219" s="16"/>
      <c r="B219" s="11">
        <v>44044</v>
      </c>
      <c r="C219" s="15">
        <f t="shared" si="10"/>
        <v>44044</v>
      </c>
      <c r="D219" s="14" t="str">
        <f t="shared" si="11"/>
        <v/>
      </c>
      <c r="E219" s="4">
        <v>19.5</v>
      </c>
      <c r="F219" s="4" t="e">
        <f t="shared" si="9"/>
        <v>#N/A</v>
      </c>
    </row>
    <row r="220" spans="1:6" x14ac:dyDescent="0.3">
      <c r="A220" s="16"/>
      <c r="B220" s="11">
        <v>44045</v>
      </c>
      <c r="C220" s="15" t="str">
        <f t="shared" si="10"/>
        <v/>
      </c>
      <c r="D220" s="14" t="str">
        <f t="shared" si="11"/>
        <v/>
      </c>
      <c r="E220" s="4">
        <v>20.9</v>
      </c>
      <c r="F220" s="4" t="e">
        <f t="shared" si="9"/>
        <v>#N/A</v>
      </c>
    </row>
    <row r="221" spans="1:6" x14ac:dyDescent="0.3">
      <c r="A221" s="16"/>
      <c r="B221" s="11">
        <v>44046</v>
      </c>
      <c r="C221" s="15" t="str">
        <f t="shared" si="10"/>
        <v/>
      </c>
      <c r="D221" s="14" t="str">
        <f t="shared" si="11"/>
        <v/>
      </c>
      <c r="E221" s="4">
        <v>20.100000000000001</v>
      </c>
      <c r="F221" s="4" t="e">
        <f t="shared" si="9"/>
        <v>#N/A</v>
      </c>
    </row>
    <row r="222" spans="1:6" x14ac:dyDescent="0.3">
      <c r="A222" s="16"/>
      <c r="B222" s="11">
        <v>44047</v>
      </c>
      <c r="C222" s="15" t="str">
        <f t="shared" si="10"/>
        <v/>
      </c>
      <c r="D222" s="14" t="str">
        <f t="shared" si="11"/>
        <v/>
      </c>
      <c r="E222" s="4">
        <v>22.6</v>
      </c>
      <c r="F222" s="4" t="e">
        <f t="shared" si="9"/>
        <v>#N/A</v>
      </c>
    </row>
    <row r="223" spans="1:6" x14ac:dyDescent="0.3">
      <c r="A223" s="16"/>
      <c r="B223" s="11">
        <v>44048</v>
      </c>
      <c r="C223" s="15" t="str">
        <f t="shared" si="10"/>
        <v/>
      </c>
      <c r="D223" s="14" t="str">
        <f t="shared" si="11"/>
        <v/>
      </c>
      <c r="E223" s="4">
        <v>26.3</v>
      </c>
      <c r="F223" s="4" t="e">
        <f t="shared" si="9"/>
        <v>#N/A</v>
      </c>
    </row>
    <row r="224" spans="1:6" x14ac:dyDescent="0.3">
      <c r="A224" s="16"/>
      <c r="B224" s="11">
        <v>44049</v>
      </c>
      <c r="C224" s="15" t="str">
        <f t="shared" si="10"/>
        <v/>
      </c>
      <c r="D224" s="14" t="str">
        <f t="shared" si="11"/>
        <v/>
      </c>
      <c r="E224" s="4">
        <v>24.1</v>
      </c>
      <c r="F224" s="4" t="e">
        <f t="shared" si="9"/>
        <v>#N/A</v>
      </c>
    </row>
    <row r="225" spans="1:6" x14ac:dyDescent="0.3">
      <c r="A225" s="16"/>
      <c r="B225" s="11">
        <v>44050</v>
      </c>
      <c r="C225" s="15" t="str">
        <f t="shared" si="10"/>
        <v/>
      </c>
      <c r="D225" s="14">
        <f t="shared" si="11"/>
        <v>7</v>
      </c>
      <c r="E225" s="4">
        <v>21.9</v>
      </c>
      <c r="F225" s="4" t="e">
        <f t="shared" si="9"/>
        <v>#N/A</v>
      </c>
    </row>
    <row r="226" spans="1:6" x14ac:dyDescent="0.3">
      <c r="A226" s="16"/>
      <c r="B226" s="11">
        <v>44051</v>
      </c>
      <c r="C226" s="15" t="str">
        <f t="shared" si="10"/>
        <v/>
      </c>
      <c r="D226" s="14" t="str">
        <f t="shared" si="11"/>
        <v/>
      </c>
      <c r="E226" s="4">
        <v>25.3</v>
      </c>
      <c r="F226" s="4" t="e">
        <f t="shared" si="9"/>
        <v>#N/A</v>
      </c>
    </row>
    <row r="227" spans="1:6" x14ac:dyDescent="0.3">
      <c r="A227" s="16"/>
      <c r="B227" s="11">
        <v>44052</v>
      </c>
      <c r="C227" s="15" t="str">
        <f t="shared" si="10"/>
        <v/>
      </c>
      <c r="D227" s="14" t="str">
        <f t="shared" si="11"/>
        <v/>
      </c>
      <c r="E227" s="4">
        <v>20.100000000000001</v>
      </c>
      <c r="F227" s="4" t="e">
        <f t="shared" si="9"/>
        <v>#N/A</v>
      </c>
    </row>
    <row r="228" spans="1:6" x14ac:dyDescent="0.3">
      <c r="A228" s="16"/>
      <c r="B228" s="11">
        <v>44053</v>
      </c>
      <c r="C228" s="15" t="str">
        <f t="shared" si="10"/>
        <v/>
      </c>
      <c r="D228" s="14" t="str">
        <f t="shared" si="11"/>
        <v/>
      </c>
      <c r="E228" s="4">
        <v>19</v>
      </c>
      <c r="F228" s="4" t="e">
        <f t="shared" si="9"/>
        <v>#N/A</v>
      </c>
    </row>
    <row r="229" spans="1:6" x14ac:dyDescent="0.3">
      <c r="A229" s="16"/>
      <c r="B229" s="11">
        <v>44054</v>
      </c>
      <c r="C229" s="15" t="str">
        <f t="shared" si="10"/>
        <v/>
      </c>
      <c r="D229" s="14" t="str">
        <f t="shared" si="11"/>
        <v/>
      </c>
      <c r="E229" s="4">
        <v>20.6</v>
      </c>
      <c r="F229" s="4" t="e">
        <f t="shared" si="9"/>
        <v>#N/A</v>
      </c>
    </row>
    <row r="230" spans="1:6" x14ac:dyDescent="0.3">
      <c r="A230" s="16"/>
      <c r="B230" s="11">
        <v>44055</v>
      </c>
      <c r="C230" s="15" t="str">
        <f t="shared" si="10"/>
        <v/>
      </c>
      <c r="D230" s="14" t="str">
        <f t="shared" si="11"/>
        <v/>
      </c>
      <c r="E230" s="4">
        <v>21.8</v>
      </c>
      <c r="F230" s="4" t="e">
        <f t="shared" si="9"/>
        <v>#N/A</v>
      </c>
    </row>
    <row r="231" spans="1:6" x14ac:dyDescent="0.3">
      <c r="A231" s="16"/>
      <c r="B231" s="11">
        <v>44056</v>
      </c>
      <c r="C231" s="15" t="str">
        <f t="shared" si="10"/>
        <v/>
      </c>
      <c r="D231" s="14" t="str">
        <f t="shared" si="11"/>
        <v/>
      </c>
      <c r="E231" s="4">
        <v>25.9</v>
      </c>
      <c r="F231" s="4" t="e">
        <f t="shared" si="9"/>
        <v>#N/A</v>
      </c>
    </row>
    <row r="232" spans="1:6" x14ac:dyDescent="0.3">
      <c r="A232" s="16"/>
      <c r="B232" s="11">
        <v>44057</v>
      </c>
      <c r="C232" s="15" t="str">
        <f t="shared" si="10"/>
        <v/>
      </c>
      <c r="D232" s="14">
        <f t="shared" si="11"/>
        <v>14</v>
      </c>
      <c r="E232" s="4">
        <v>23.8</v>
      </c>
      <c r="F232" s="4" t="e">
        <f t="shared" si="9"/>
        <v>#N/A</v>
      </c>
    </row>
    <row r="233" spans="1:6" x14ac:dyDescent="0.3">
      <c r="A233" s="16"/>
      <c r="B233" s="11">
        <v>44058</v>
      </c>
      <c r="C233" s="15" t="str">
        <f t="shared" si="10"/>
        <v/>
      </c>
      <c r="D233" s="14" t="str">
        <f t="shared" si="11"/>
        <v/>
      </c>
      <c r="E233" s="4">
        <v>28</v>
      </c>
      <c r="F233" s="4" t="e">
        <f t="shared" si="9"/>
        <v>#N/A</v>
      </c>
    </row>
    <row r="234" spans="1:6" x14ac:dyDescent="0.3">
      <c r="A234" s="16"/>
      <c r="B234" s="11">
        <v>44059</v>
      </c>
      <c r="C234" s="15" t="str">
        <f t="shared" si="10"/>
        <v/>
      </c>
      <c r="D234" s="14" t="str">
        <f t="shared" si="11"/>
        <v/>
      </c>
      <c r="E234" s="4">
        <v>23.2</v>
      </c>
      <c r="F234" s="4" t="e">
        <f t="shared" si="9"/>
        <v>#N/A</v>
      </c>
    </row>
    <row r="235" spans="1:6" x14ac:dyDescent="0.3">
      <c r="A235" s="16"/>
      <c r="B235" s="11">
        <v>44060</v>
      </c>
      <c r="C235" s="15" t="str">
        <f t="shared" si="10"/>
        <v/>
      </c>
      <c r="D235" s="14" t="str">
        <f t="shared" si="11"/>
        <v/>
      </c>
      <c r="E235" s="4">
        <v>22.7</v>
      </c>
      <c r="F235" s="4" t="e">
        <f t="shared" si="9"/>
        <v>#N/A</v>
      </c>
    </row>
    <row r="236" spans="1:6" x14ac:dyDescent="0.3">
      <c r="A236" s="16"/>
      <c r="B236" s="11">
        <v>44061</v>
      </c>
      <c r="C236" s="15" t="str">
        <f t="shared" si="10"/>
        <v/>
      </c>
      <c r="D236" s="14" t="str">
        <f t="shared" si="11"/>
        <v/>
      </c>
      <c r="E236" s="4">
        <v>23.4</v>
      </c>
      <c r="F236" s="4" t="e">
        <f t="shared" si="9"/>
        <v>#N/A</v>
      </c>
    </row>
    <row r="237" spans="1:6" x14ac:dyDescent="0.3">
      <c r="A237" s="16"/>
      <c r="B237" s="11">
        <v>44062</v>
      </c>
      <c r="C237" s="15" t="str">
        <f t="shared" si="10"/>
        <v/>
      </c>
      <c r="D237" s="14" t="str">
        <f t="shared" si="11"/>
        <v/>
      </c>
      <c r="E237" s="4">
        <v>29.8</v>
      </c>
      <c r="F237" s="4" t="e">
        <f t="shared" si="9"/>
        <v>#N/A</v>
      </c>
    </row>
    <row r="238" spans="1:6" x14ac:dyDescent="0.3">
      <c r="A238" s="16"/>
      <c r="B238" s="11">
        <v>44063</v>
      </c>
      <c r="C238" s="15" t="str">
        <f t="shared" si="10"/>
        <v/>
      </c>
      <c r="D238" s="14" t="str">
        <f t="shared" si="11"/>
        <v/>
      </c>
      <c r="E238" s="4">
        <v>24.3</v>
      </c>
      <c r="F238" s="4" t="e">
        <f t="shared" si="9"/>
        <v>#N/A</v>
      </c>
    </row>
    <row r="239" spans="1:6" x14ac:dyDescent="0.3">
      <c r="A239" s="16"/>
      <c r="B239" s="11">
        <v>44064</v>
      </c>
      <c r="C239" s="15" t="str">
        <f t="shared" si="10"/>
        <v/>
      </c>
      <c r="D239" s="14">
        <f t="shared" si="11"/>
        <v>21</v>
      </c>
      <c r="E239" s="4">
        <v>24.7</v>
      </c>
      <c r="F239" s="4" t="e">
        <f t="shared" si="9"/>
        <v>#N/A</v>
      </c>
    </row>
    <row r="240" spans="1:6" x14ac:dyDescent="0.3">
      <c r="A240" s="16"/>
      <c r="B240" s="11">
        <v>44065</v>
      </c>
      <c r="C240" s="15" t="str">
        <f t="shared" si="10"/>
        <v/>
      </c>
      <c r="D240" s="14" t="str">
        <f t="shared" si="11"/>
        <v/>
      </c>
      <c r="E240" s="4">
        <v>24.4</v>
      </c>
      <c r="F240" s="4" t="e">
        <f t="shared" si="9"/>
        <v>#N/A</v>
      </c>
    </row>
    <row r="241" spans="1:6" x14ac:dyDescent="0.3">
      <c r="A241" s="16"/>
      <c r="B241" s="11">
        <v>44066</v>
      </c>
      <c r="C241" s="15" t="str">
        <f t="shared" si="10"/>
        <v/>
      </c>
      <c r="D241" s="14" t="str">
        <f t="shared" si="11"/>
        <v/>
      </c>
      <c r="E241" s="4">
        <v>21.4</v>
      </c>
      <c r="F241" s="4" t="e">
        <f t="shared" si="9"/>
        <v>#N/A</v>
      </c>
    </row>
    <row r="242" spans="1:6" x14ac:dyDescent="0.3">
      <c r="A242" s="16"/>
      <c r="B242" s="11">
        <v>44067</v>
      </c>
      <c r="C242" s="15" t="str">
        <f t="shared" si="10"/>
        <v/>
      </c>
      <c r="D242" s="14" t="str">
        <f t="shared" si="11"/>
        <v/>
      </c>
      <c r="E242" s="4">
        <v>22.6</v>
      </c>
      <c r="F242" s="4" t="e">
        <f t="shared" si="9"/>
        <v>#N/A</v>
      </c>
    </row>
    <row r="243" spans="1:6" x14ac:dyDescent="0.3">
      <c r="A243" s="16"/>
      <c r="B243" s="11">
        <v>44068</v>
      </c>
      <c r="C243" s="15" t="str">
        <f t="shared" si="10"/>
        <v/>
      </c>
      <c r="D243" s="14" t="str">
        <f t="shared" si="11"/>
        <v/>
      </c>
      <c r="E243" s="4">
        <v>21.3</v>
      </c>
      <c r="F243" s="4" t="e">
        <f t="shared" si="9"/>
        <v>#N/A</v>
      </c>
    </row>
    <row r="244" spans="1:6" x14ac:dyDescent="0.3">
      <c r="A244" s="16"/>
      <c r="B244" s="11">
        <v>44069</v>
      </c>
      <c r="C244" s="15" t="str">
        <f t="shared" si="10"/>
        <v/>
      </c>
      <c r="D244" s="14" t="str">
        <f t="shared" si="11"/>
        <v/>
      </c>
      <c r="E244" s="4">
        <v>20.3</v>
      </c>
      <c r="F244" s="4" t="e">
        <f t="shared" si="9"/>
        <v>#N/A</v>
      </c>
    </row>
    <row r="245" spans="1:6" x14ac:dyDescent="0.3">
      <c r="A245" s="16"/>
      <c r="B245" s="11">
        <v>44070</v>
      </c>
      <c r="C245" s="15" t="str">
        <f t="shared" si="10"/>
        <v/>
      </c>
      <c r="D245" s="14" t="str">
        <f t="shared" si="11"/>
        <v/>
      </c>
      <c r="E245" s="4">
        <v>21.4</v>
      </c>
      <c r="F245" s="4" t="e">
        <f t="shared" si="9"/>
        <v>#N/A</v>
      </c>
    </row>
    <row r="246" spans="1:6" x14ac:dyDescent="0.3">
      <c r="A246" s="16"/>
      <c r="B246" s="11">
        <v>44071</v>
      </c>
      <c r="C246" s="15" t="str">
        <f t="shared" si="10"/>
        <v/>
      </c>
      <c r="D246" s="14">
        <f t="shared" si="11"/>
        <v>28</v>
      </c>
      <c r="E246" s="4">
        <v>23.2</v>
      </c>
      <c r="F246" s="4" t="e">
        <f t="shared" si="9"/>
        <v>#N/A</v>
      </c>
    </row>
    <row r="247" spans="1:6" x14ac:dyDescent="0.3">
      <c r="A247" s="16"/>
      <c r="B247" s="11">
        <v>44072</v>
      </c>
      <c r="C247" s="15" t="str">
        <f t="shared" si="10"/>
        <v/>
      </c>
      <c r="D247" s="14" t="str">
        <f t="shared" si="11"/>
        <v/>
      </c>
      <c r="E247" s="4">
        <v>21.8</v>
      </c>
      <c r="F247" s="4" t="e">
        <f t="shared" si="9"/>
        <v>#N/A</v>
      </c>
    </row>
    <row r="248" spans="1:6" x14ac:dyDescent="0.3">
      <c r="A248" s="16"/>
      <c r="B248" s="11">
        <v>44073</v>
      </c>
      <c r="C248" s="15" t="str">
        <f t="shared" si="10"/>
        <v/>
      </c>
      <c r="D248" s="14" t="str">
        <f t="shared" si="11"/>
        <v/>
      </c>
      <c r="E248" s="4">
        <v>22.2</v>
      </c>
      <c r="F248" s="4" t="e">
        <f t="shared" si="9"/>
        <v>#N/A</v>
      </c>
    </row>
    <row r="249" spans="1:6" x14ac:dyDescent="0.3">
      <c r="A249" s="16"/>
      <c r="B249" s="11">
        <v>44074</v>
      </c>
      <c r="C249" s="15" t="str">
        <f t="shared" si="10"/>
        <v/>
      </c>
      <c r="D249" s="14" t="str">
        <f t="shared" si="11"/>
        <v/>
      </c>
      <c r="E249" s="4">
        <v>22.9</v>
      </c>
      <c r="F249" s="4" t="e">
        <f t="shared" si="9"/>
        <v>#N/A</v>
      </c>
    </row>
    <row r="250" spans="1:6" x14ac:dyDescent="0.3">
      <c r="A250" s="16"/>
      <c r="B250" s="11">
        <v>44075</v>
      </c>
      <c r="C250" s="15">
        <f t="shared" si="10"/>
        <v>44075</v>
      </c>
      <c r="D250" s="14" t="str">
        <f t="shared" si="11"/>
        <v/>
      </c>
      <c r="E250" s="4">
        <v>23.2</v>
      </c>
      <c r="F250" s="4" t="e">
        <f t="shared" si="9"/>
        <v>#N/A</v>
      </c>
    </row>
    <row r="251" spans="1:6" x14ac:dyDescent="0.3">
      <c r="A251" s="16"/>
      <c r="B251" s="11">
        <v>44076</v>
      </c>
      <c r="C251" s="15" t="str">
        <f t="shared" si="10"/>
        <v/>
      </c>
      <c r="D251" s="14" t="str">
        <f t="shared" si="11"/>
        <v/>
      </c>
      <c r="E251" s="4">
        <v>24.3</v>
      </c>
      <c r="F251" s="4" t="e">
        <f t="shared" si="9"/>
        <v>#N/A</v>
      </c>
    </row>
    <row r="252" spans="1:6" x14ac:dyDescent="0.3">
      <c r="A252" s="16"/>
      <c r="B252" s="11">
        <v>44077</v>
      </c>
      <c r="C252" s="15" t="str">
        <f t="shared" si="10"/>
        <v/>
      </c>
      <c r="D252" s="14" t="str">
        <f t="shared" si="11"/>
        <v/>
      </c>
      <c r="E252" s="4">
        <v>24.5</v>
      </c>
      <c r="F252" s="4" t="e">
        <f t="shared" si="9"/>
        <v>#N/A</v>
      </c>
    </row>
    <row r="253" spans="1:6" x14ac:dyDescent="0.3">
      <c r="A253" s="16"/>
      <c r="B253" s="11">
        <v>44078</v>
      </c>
      <c r="C253" s="15" t="str">
        <f t="shared" si="10"/>
        <v/>
      </c>
      <c r="D253" s="14" t="str">
        <f t="shared" si="11"/>
        <v/>
      </c>
      <c r="E253" s="4">
        <v>24.3</v>
      </c>
      <c r="F253" s="4" t="e">
        <f t="shared" si="9"/>
        <v>#N/A</v>
      </c>
    </row>
    <row r="254" spans="1:6" x14ac:dyDescent="0.3">
      <c r="A254" s="16"/>
      <c r="B254" s="11">
        <v>44079</v>
      </c>
      <c r="C254" s="15" t="str">
        <f t="shared" si="10"/>
        <v/>
      </c>
      <c r="D254" s="14" t="str">
        <f t="shared" si="11"/>
        <v/>
      </c>
      <c r="E254" s="4">
        <v>24.3</v>
      </c>
      <c r="F254" s="4" t="e">
        <f t="shared" si="9"/>
        <v>#N/A</v>
      </c>
    </row>
    <row r="255" spans="1:6" x14ac:dyDescent="0.3">
      <c r="A255" s="16"/>
      <c r="B255" s="11">
        <v>44080</v>
      </c>
      <c r="C255" s="15" t="str">
        <f t="shared" si="10"/>
        <v/>
      </c>
      <c r="D255" s="14" t="str">
        <f t="shared" si="11"/>
        <v/>
      </c>
      <c r="E255" s="4">
        <v>23.8</v>
      </c>
      <c r="F255" s="4" t="e">
        <f t="shared" si="9"/>
        <v>#N/A</v>
      </c>
    </row>
    <row r="256" spans="1:6" x14ac:dyDescent="0.3">
      <c r="A256" s="16"/>
      <c r="B256" s="11">
        <v>44081</v>
      </c>
      <c r="C256" s="15" t="str">
        <f t="shared" si="10"/>
        <v/>
      </c>
      <c r="D256" s="14">
        <f t="shared" si="11"/>
        <v>7</v>
      </c>
      <c r="E256" s="4">
        <v>21.1</v>
      </c>
      <c r="F256" s="4" t="e">
        <f t="shared" si="9"/>
        <v>#N/A</v>
      </c>
    </row>
    <row r="257" spans="1:6" x14ac:dyDescent="0.3">
      <c r="A257" s="16"/>
      <c r="B257" s="11">
        <v>44082</v>
      </c>
      <c r="C257" s="15" t="str">
        <f t="shared" si="10"/>
        <v/>
      </c>
      <c r="D257" s="14" t="str">
        <f t="shared" si="11"/>
        <v/>
      </c>
      <c r="E257" s="4">
        <v>22.5</v>
      </c>
      <c r="F257" s="4" t="e">
        <f t="shared" si="9"/>
        <v>#N/A</v>
      </c>
    </row>
    <row r="258" spans="1:6" x14ac:dyDescent="0.3">
      <c r="A258" s="16"/>
      <c r="B258" s="11">
        <v>44083</v>
      </c>
      <c r="C258" s="15" t="str">
        <f t="shared" si="10"/>
        <v/>
      </c>
      <c r="D258" s="14" t="str">
        <f t="shared" si="11"/>
        <v/>
      </c>
      <c r="E258" s="4">
        <v>22.4</v>
      </c>
      <c r="F258" s="4" t="e">
        <f t="shared" si="9"/>
        <v>#N/A</v>
      </c>
    </row>
    <row r="259" spans="1:6" x14ac:dyDescent="0.3">
      <c r="A259" s="16"/>
      <c r="B259" s="11">
        <v>44084</v>
      </c>
      <c r="C259" s="15" t="str">
        <f t="shared" si="10"/>
        <v/>
      </c>
      <c r="D259" s="14" t="str">
        <f t="shared" si="11"/>
        <v/>
      </c>
      <c r="E259" s="4">
        <v>22.4</v>
      </c>
      <c r="F259" s="4" t="e">
        <f t="shared" si="9"/>
        <v>#N/A</v>
      </c>
    </row>
    <row r="260" spans="1:6" x14ac:dyDescent="0.3">
      <c r="A260" s="16"/>
      <c r="B260" s="11">
        <v>44085</v>
      </c>
      <c r="C260" s="15" t="str">
        <f t="shared" si="10"/>
        <v/>
      </c>
      <c r="D260" s="14" t="str">
        <f t="shared" si="11"/>
        <v/>
      </c>
      <c r="E260" s="4">
        <v>20.7</v>
      </c>
      <c r="F260" s="4" t="e">
        <f t="shared" si="9"/>
        <v>#N/A</v>
      </c>
    </row>
    <row r="261" spans="1:6" x14ac:dyDescent="0.3">
      <c r="A261" s="16"/>
      <c r="B261" s="11">
        <v>44086</v>
      </c>
      <c r="C261" s="15" t="str">
        <f t="shared" si="10"/>
        <v/>
      </c>
      <c r="D261" s="14" t="str">
        <f t="shared" si="11"/>
        <v/>
      </c>
      <c r="E261" s="4">
        <v>22.1</v>
      </c>
      <c r="F261" s="4" t="e">
        <f t="shared" si="9"/>
        <v>#N/A</v>
      </c>
    </row>
    <row r="262" spans="1:6" x14ac:dyDescent="0.3">
      <c r="A262" s="16"/>
      <c r="B262" s="11">
        <v>44087</v>
      </c>
      <c r="C262" s="15" t="str">
        <f t="shared" si="10"/>
        <v/>
      </c>
      <c r="D262" s="14" t="str">
        <f t="shared" si="11"/>
        <v/>
      </c>
      <c r="E262" s="4">
        <v>22.4</v>
      </c>
      <c r="F262" s="4" t="e">
        <f t="shared" ref="F262:F325" si="12">IF(MAX($E$6:$E$371)=E262,E262,NA())</f>
        <v>#N/A</v>
      </c>
    </row>
    <row r="263" spans="1:6" x14ac:dyDescent="0.3">
      <c r="A263" s="16"/>
      <c r="B263" s="11">
        <v>44088</v>
      </c>
      <c r="C263" s="15" t="str">
        <f t="shared" si="10"/>
        <v/>
      </c>
      <c r="D263" s="14">
        <f t="shared" si="11"/>
        <v>14</v>
      </c>
      <c r="E263" s="4">
        <v>23.3</v>
      </c>
      <c r="F263" s="4" t="e">
        <f t="shared" si="12"/>
        <v>#N/A</v>
      </c>
    </row>
    <row r="264" spans="1:6" x14ac:dyDescent="0.3">
      <c r="A264" s="16"/>
      <c r="B264" s="11">
        <v>44089</v>
      </c>
      <c r="C264" s="15" t="str">
        <f t="shared" si="10"/>
        <v/>
      </c>
      <c r="D264" s="14" t="str">
        <f t="shared" si="11"/>
        <v/>
      </c>
      <c r="E264" s="4">
        <v>23.4</v>
      </c>
      <c r="F264" s="4" t="e">
        <f t="shared" si="12"/>
        <v>#N/A</v>
      </c>
    </row>
    <row r="265" spans="1:6" x14ac:dyDescent="0.3">
      <c r="A265" s="16"/>
      <c r="B265" s="11">
        <v>44090</v>
      </c>
      <c r="C265" s="15" t="str">
        <f t="shared" si="10"/>
        <v/>
      </c>
      <c r="D265" s="14" t="str">
        <f t="shared" si="11"/>
        <v/>
      </c>
      <c r="E265" s="4">
        <v>23.3</v>
      </c>
      <c r="F265" s="4" t="e">
        <f t="shared" si="12"/>
        <v>#N/A</v>
      </c>
    </row>
    <row r="266" spans="1:6" x14ac:dyDescent="0.3">
      <c r="A266" s="16"/>
      <c r="B266" s="11">
        <v>44091</v>
      </c>
      <c r="C266" s="15" t="str">
        <f t="shared" ref="C266:C329" si="13">IF(DAY(B266)=1,B266,"")</f>
        <v/>
      </c>
      <c r="D266" s="14" t="str">
        <f t="shared" ref="D266:D329" si="14">IF(MOD(DAY(B266),7)=0,DAY(B266),"")</f>
        <v/>
      </c>
      <c r="E266" s="4">
        <v>23.6</v>
      </c>
      <c r="F266" s="4" t="e">
        <f t="shared" si="12"/>
        <v>#N/A</v>
      </c>
    </row>
    <row r="267" spans="1:6" x14ac:dyDescent="0.3">
      <c r="A267" s="16"/>
      <c r="B267" s="11">
        <v>44092</v>
      </c>
      <c r="C267" s="15" t="str">
        <f t="shared" si="13"/>
        <v/>
      </c>
      <c r="D267" s="14" t="str">
        <f t="shared" si="14"/>
        <v/>
      </c>
      <c r="E267" s="4">
        <v>24.4</v>
      </c>
      <c r="F267" s="4" t="e">
        <f t="shared" si="12"/>
        <v>#N/A</v>
      </c>
    </row>
    <row r="268" spans="1:6" x14ac:dyDescent="0.3">
      <c r="A268" s="16"/>
      <c r="B268" s="11">
        <v>44093</v>
      </c>
      <c r="C268" s="15" t="str">
        <f t="shared" si="13"/>
        <v/>
      </c>
      <c r="D268" s="14" t="str">
        <f t="shared" si="14"/>
        <v/>
      </c>
      <c r="E268" s="4">
        <v>24.4</v>
      </c>
      <c r="F268" s="4" t="e">
        <f t="shared" si="12"/>
        <v>#N/A</v>
      </c>
    </row>
    <row r="269" spans="1:6" x14ac:dyDescent="0.3">
      <c r="A269" s="16"/>
      <c r="B269" s="11">
        <v>44094</v>
      </c>
      <c r="C269" s="15" t="str">
        <f t="shared" si="13"/>
        <v/>
      </c>
      <c r="D269" s="14" t="str">
        <f t="shared" si="14"/>
        <v/>
      </c>
      <c r="E269" s="4">
        <v>25</v>
      </c>
      <c r="F269" s="4" t="e">
        <f t="shared" si="12"/>
        <v>#N/A</v>
      </c>
    </row>
    <row r="270" spans="1:6" x14ac:dyDescent="0.3">
      <c r="A270" s="16"/>
      <c r="B270" s="11">
        <v>44095</v>
      </c>
      <c r="C270" s="15" t="str">
        <f t="shared" si="13"/>
        <v/>
      </c>
      <c r="D270" s="14">
        <f t="shared" si="14"/>
        <v>21</v>
      </c>
      <c r="E270" s="4">
        <v>28.6</v>
      </c>
      <c r="F270" s="4" t="e">
        <f t="shared" si="12"/>
        <v>#N/A</v>
      </c>
    </row>
    <row r="271" spans="1:6" x14ac:dyDescent="0.3">
      <c r="A271" s="16"/>
      <c r="B271" s="11">
        <v>44096</v>
      </c>
      <c r="C271" s="15" t="str">
        <f t="shared" si="13"/>
        <v/>
      </c>
      <c r="D271" s="14" t="str">
        <f t="shared" si="14"/>
        <v/>
      </c>
      <c r="E271" s="4">
        <v>29.5</v>
      </c>
      <c r="F271" s="4" t="e">
        <f t="shared" si="12"/>
        <v>#N/A</v>
      </c>
    </row>
    <row r="272" spans="1:6" x14ac:dyDescent="0.3">
      <c r="A272" s="16"/>
      <c r="B272" s="11">
        <v>44097</v>
      </c>
      <c r="C272" s="15" t="str">
        <f t="shared" si="13"/>
        <v/>
      </c>
      <c r="D272" s="14" t="str">
        <f t="shared" si="14"/>
        <v/>
      </c>
      <c r="E272" s="4">
        <v>25.1</v>
      </c>
      <c r="F272" s="4" t="e">
        <f t="shared" si="12"/>
        <v>#N/A</v>
      </c>
    </row>
    <row r="273" spans="1:6" x14ac:dyDescent="0.3">
      <c r="A273" s="16"/>
      <c r="B273" s="11">
        <v>44098</v>
      </c>
      <c r="C273" s="15" t="str">
        <f t="shared" si="13"/>
        <v/>
      </c>
      <c r="D273" s="14" t="str">
        <f t="shared" si="14"/>
        <v/>
      </c>
      <c r="E273" s="4">
        <v>25.2</v>
      </c>
      <c r="F273" s="4" t="e">
        <f t="shared" si="12"/>
        <v>#N/A</v>
      </c>
    </row>
    <row r="274" spans="1:6" x14ac:dyDescent="0.3">
      <c r="A274" s="16"/>
      <c r="B274" s="11">
        <v>44099</v>
      </c>
      <c r="C274" s="15" t="str">
        <f t="shared" si="13"/>
        <v/>
      </c>
      <c r="D274" s="14" t="str">
        <f t="shared" si="14"/>
        <v/>
      </c>
      <c r="E274" s="4">
        <v>26.6</v>
      </c>
      <c r="F274" s="4" t="e">
        <f t="shared" si="12"/>
        <v>#N/A</v>
      </c>
    </row>
    <row r="275" spans="1:6" x14ac:dyDescent="0.3">
      <c r="A275" s="16"/>
      <c r="B275" s="11">
        <v>44100</v>
      </c>
      <c r="C275" s="15" t="str">
        <f t="shared" si="13"/>
        <v/>
      </c>
      <c r="D275" s="14" t="str">
        <f t="shared" si="14"/>
        <v/>
      </c>
      <c r="E275" s="4">
        <v>26.3</v>
      </c>
      <c r="F275" s="4" t="e">
        <f t="shared" si="12"/>
        <v>#N/A</v>
      </c>
    </row>
    <row r="276" spans="1:6" x14ac:dyDescent="0.3">
      <c r="A276" s="16"/>
      <c r="B276" s="11">
        <v>44101</v>
      </c>
      <c r="C276" s="15" t="str">
        <f t="shared" si="13"/>
        <v/>
      </c>
      <c r="D276" s="14" t="str">
        <f t="shared" si="14"/>
        <v/>
      </c>
      <c r="E276" s="4">
        <v>21.9</v>
      </c>
      <c r="F276" s="4" t="e">
        <f t="shared" si="12"/>
        <v>#N/A</v>
      </c>
    </row>
    <row r="277" spans="1:6" x14ac:dyDescent="0.3">
      <c r="A277" s="16"/>
      <c r="B277" s="11">
        <v>44102</v>
      </c>
      <c r="C277" s="15" t="str">
        <f t="shared" si="13"/>
        <v/>
      </c>
      <c r="D277" s="14">
        <f t="shared" si="14"/>
        <v>28</v>
      </c>
      <c r="E277" s="4">
        <v>22.2</v>
      </c>
      <c r="F277" s="4" t="e">
        <f t="shared" si="12"/>
        <v>#N/A</v>
      </c>
    </row>
    <row r="278" spans="1:6" x14ac:dyDescent="0.3">
      <c r="A278" s="16"/>
      <c r="B278" s="11">
        <v>44103</v>
      </c>
      <c r="C278" s="15" t="str">
        <f t="shared" si="13"/>
        <v/>
      </c>
      <c r="D278" s="14" t="str">
        <f t="shared" si="14"/>
        <v/>
      </c>
      <c r="E278" s="4">
        <v>22.3</v>
      </c>
      <c r="F278" s="4" t="e">
        <f t="shared" si="12"/>
        <v>#N/A</v>
      </c>
    </row>
    <row r="279" spans="1:6" x14ac:dyDescent="0.3">
      <c r="A279" s="16"/>
      <c r="B279" s="11">
        <v>44104</v>
      </c>
      <c r="C279" s="15" t="str">
        <f t="shared" si="13"/>
        <v/>
      </c>
      <c r="D279" s="14" t="str">
        <f t="shared" si="14"/>
        <v/>
      </c>
      <c r="E279" s="4">
        <v>23.8</v>
      </c>
      <c r="F279" s="4" t="e">
        <f t="shared" si="12"/>
        <v>#N/A</v>
      </c>
    </row>
    <row r="280" spans="1:6" x14ac:dyDescent="0.3">
      <c r="A280" s="16"/>
      <c r="B280" s="11">
        <v>44105</v>
      </c>
      <c r="C280" s="15">
        <f t="shared" si="13"/>
        <v>44105</v>
      </c>
      <c r="D280" s="14" t="str">
        <f t="shared" si="14"/>
        <v/>
      </c>
      <c r="E280" s="4">
        <v>25.6</v>
      </c>
      <c r="F280" s="4" t="e">
        <f t="shared" si="12"/>
        <v>#N/A</v>
      </c>
    </row>
    <row r="281" spans="1:6" x14ac:dyDescent="0.3">
      <c r="A281" s="16"/>
      <c r="B281" s="11">
        <v>44106</v>
      </c>
      <c r="C281" s="15" t="str">
        <f t="shared" si="13"/>
        <v/>
      </c>
      <c r="D281" s="14" t="str">
        <f t="shared" si="14"/>
        <v/>
      </c>
      <c r="E281" s="4">
        <v>25.5</v>
      </c>
      <c r="F281" s="4" t="e">
        <f t="shared" si="12"/>
        <v>#N/A</v>
      </c>
    </row>
    <row r="282" spans="1:6" x14ac:dyDescent="0.3">
      <c r="A282" s="16"/>
      <c r="B282" s="11">
        <v>44107</v>
      </c>
      <c r="C282" s="15" t="str">
        <f t="shared" si="13"/>
        <v/>
      </c>
      <c r="D282" s="14" t="str">
        <f t="shared" si="14"/>
        <v/>
      </c>
      <c r="E282" s="4">
        <v>25.4</v>
      </c>
      <c r="F282" s="4" t="e">
        <f t="shared" si="12"/>
        <v>#N/A</v>
      </c>
    </row>
    <row r="283" spans="1:6" x14ac:dyDescent="0.3">
      <c r="A283" s="16"/>
      <c r="B283" s="11">
        <v>44108</v>
      </c>
      <c r="C283" s="15" t="str">
        <f t="shared" si="13"/>
        <v/>
      </c>
      <c r="D283" s="14" t="str">
        <f t="shared" si="14"/>
        <v/>
      </c>
      <c r="E283" s="4">
        <v>24.6</v>
      </c>
      <c r="F283" s="4" t="e">
        <f t="shared" si="12"/>
        <v>#N/A</v>
      </c>
    </row>
    <row r="284" spans="1:6" x14ac:dyDescent="0.3">
      <c r="A284" s="16"/>
      <c r="B284" s="11">
        <v>44109</v>
      </c>
      <c r="C284" s="15" t="str">
        <f t="shared" si="13"/>
        <v/>
      </c>
      <c r="D284" s="14" t="str">
        <f t="shared" si="14"/>
        <v/>
      </c>
      <c r="E284" s="4">
        <v>25.2</v>
      </c>
      <c r="F284" s="4" t="e">
        <f t="shared" si="12"/>
        <v>#N/A</v>
      </c>
    </row>
    <row r="285" spans="1:6" x14ac:dyDescent="0.3">
      <c r="A285" s="16"/>
      <c r="B285" s="11">
        <v>44110</v>
      </c>
      <c r="C285" s="15" t="str">
        <f t="shared" si="13"/>
        <v/>
      </c>
      <c r="D285" s="14" t="str">
        <f t="shared" si="14"/>
        <v/>
      </c>
      <c r="E285" s="4">
        <v>25.4</v>
      </c>
      <c r="F285" s="4" t="e">
        <f t="shared" si="12"/>
        <v>#N/A</v>
      </c>
    </row>
    <row r="286" spans="1:6" x14ac:dyDescent="0.3">
      <c r="A286" s="16"/>
      <c r="B286" s="11">
        <v>44111</v>
      </c>
      <c r="C286" s="15" t="str">
        <f t="shared" si="13"/>
        <v/>
      </c>
      <c r="D286" s="14">
        <f t="shared" si="14"/>
        <v>7</v>
      </c>
      <c r="E286" s="4">
        <v>25.6</v>
      </c>
      <c r="F286" s="4" t="e">
        <f t="shared" si="12"/>
        <v>#N/A</v>
      </c>
    </row>
    <row r="287" spans="1:6" x14ac:dyDescent="0.3">
      <c r="A287" s="16"/>
      <c r="B287" s="11">
        <v>44112</v>
      </c>
      <c r="C287" s="15" t="str">
        <f t="shared" si="13"/>
        <v/>
      </c>
      <c r="D287" s="14" t="str">
        <f t="shared" si="14"/>
        <v/>
      </c>
      <c r="E287" s="4">
        <v>25.1</v>
      </c>
      <c r="F287" s="4" t="e">
        <f t="shared" si="12"/>
        <v>#N/A</v>
      </c>
    </row>
    <row r="288" spans="1:6" x14ac:dyDescent="0.3">
      <c r="A288" s="16"/>
      <c r="B288" s="11">
        <v>44113</v>
      </c>
      <c r="C288" s="15" t="str">
        <f t="shared" si="13"/>
        <v/>
      </c>
      <c r="D288" s="14" t="str">
        <f t="shared" si="14"/>
        <v/>
      </c>
      <c r="E288" s="4">
        <v>26.8</v>
      </c>
      <c r="F288" s="4" t="e">
        <f t="shared" si="12"/>
        <v>#N/A</v>
      </c>
    </row>
    <row r="289" spans="1:6" x14ac:dyDescent="0.3">
      <c r="A289" s="16"/>
      <c r="B289" s="11">
        <v>44114</v>
      </c>
      <c r="C289" s="15" t="str">
        <f t="shared" si="13"/>
        <v/>
      </c>
      <c r="D289" s="14" t="str">
        <f t="shared" si="14"/>
        <v/>
      </c>
      <c r="E289" s="4">
        <v>25.5</v>
      </c>
      <c r="F289" s="4" t="e">
        <f t="shared" si="12"/>
        <v>#N/A</v>
      </c>
    </row>
    <row r="290" spans="1:6" x14ac:dyDescent="0.3">
      <c r="A290" s="16"/>
      <c r="B290" s="11">
        <v>44115</v>
      </c>
      <c r="C290" s="15" t="str">
        <f t="shared" si="13"/>
        <v/>
      </c>
      <c r="D290" s="14" t="str">
        <f t="shared" si="14"/>
        <v/>
      </c>
      <c r="E290" s="4">
        <v>25.9</v>
      </c>
      <c r="F290" s="4" t="e">
        <f t="shared" si="12"/>
        <v>#N/A</v>
      </c>
    </row>
    <row r="291" spans="1:6" x14ac:dyDescent="0.3">
      <c r="A291" s="16"/>
      <c r="B291" s="11">
        <v>44116</v>
      </c>
      <c r="C291" s="15" t="str">
        <f t="shared" si="13"/>
        <v/>
      </c>
      <c r="D291" s="14" t="str">
        <f t="shared" si="14"/>
        <v/>
      </c>
      <c r="E291" s="4">
        <v>25.1</v>
      </c>
      <c r="F291" s="4" t="e">
        <f t="shared" si="12"/>
        <v>#N/A</v>
      </c>
    </row>
    <row r="292" spans="1:6" x14ac:dyDescent="0.3">
      <c r="A292" s="16"/>
      <c r="B292" s="11">
        <v>44117</v>
      </c>
      <c r="C292" s="15" t="str">
        <f t="shared" si="13"/>
        <v/>
      </c>
      <c r="D292" s="14" t="str">
        <f t="shared" si="14"/>
        <v/>
      </c>
      <c r="E292" s="4">
        <v>25.4</v>
      </c>
      <c r="F292" s="4" t="e">
        <f t="shared" si="12"/>
        <v>#N/A</v>
      </c>
    </row>
    <row r="293" spans="1:6" x14ac:dyDescent="0.3">
      <c r="A293" s="16"/>
      <c r="B293" s="11">
        <v>44118</v>
      </c>
      <c r="C293" s="15" t="str">
        <f t="shared" si="13"/>
        <v/>
      </c>
      <c r="D293" s="14">
        <f t="shared" si="14"/>
        <v>14</v>
      </c>
      <c r="E293" s="4">
        <v>25.6</v>
      </c>
      <c r="F293" s="4" t="e">
        <f t="shared" si="12"/>
        <v>#N/A</v>
      </c>
    </row>
    <row r="294" spans="1:6" x14ac:dyDescent="0.3">
      <c r="A294" s="16"/>
      <c r="B294" s="11">
        <v>44119</v>
      </c>
      <c r="C294" s="15" t="str">
        <f t="shared" si="13"/>
        <v/>
      </c>
      <c r="D294" s="14" t="str">
        <f t="shared" si="14"/>
        <v/>
      </c>
      <c r="E294" s="4">
        <v>25.2</v>
      </c>
      <c r="F294" s="4" t="e">
        <f t="shared" si="12"/>
        <v>#N/A</v>
      </c>
    </row>
    <row r="295" spans="1:6" x14ac:dyDescent="0.3">
      <c r="A295" s="16"/>
      <c r="B295" s="11">
        <v>44120</v>
      </c>
      <c r="C295" s="15" t="str">
        <f t="shared" si="13"/>
        <v/>
      </c>
      <c r="D295" s="14" t="str">
        <f t="shared" si="14"/>
        <v/>
      </c>
      <c r="E295" s="4">
        <v>25.7</v>
      </c>
      <c r="F295" s="4" t="e">
        <f t="shared" si="12"/>
        <v>#N/A</v>
      </c>
    </row>
    <row r="296" spans="1:6" x14ac:dyDescent="0.3">
      <c r="A296" s="16"/>
      <c r="B296" s="11">
        <v>44121</v>
      </c>
      <c r="C296" s="15" t="str">
        <f t="shared" si="13"/>
        <v/>
      </c>
      <c r="D296" s="14" t="str">
        <f t="shared" si="14"/>
        <v/>
      </c>
      <c r="E296" s="4">
        <v>25.8</v>
      </c>
      <c r="F296" s="4" t="e">
        <f t="shared" si="12"/>
        <v>#N/A</v>
      </c>
    </row>
    <row r="297" spans="1:6" x14ac:dyDescent="0.3">
      <c r="A297" s="16"/>
      <c r="B297" s="11">
        <v>44122</v>
      </c>
      <c r="C297" s="15" t="str">
        <f t="shared" si="13"/>
        <v/>
      </c>
      <c r="D297" s="14" t="str">
        <f t="shared" si="14"/>
        <v/>
      </c>
      <c r="E297" s="4">
        <v>26.4</v>
      </c>
      <c r="F297" s="4" t="e">
        <f t="shared" si="12"/>
        <v>#N/A</v>
      </c>
    </row>
    <row r="298" spans="1:6" x14ac:dyDescent="0.3">
      <c r="A298" s="16"/>
      <c r="B298" s="11">
        <v>44123</v>
      </c>
      <c r="C298" s="15" t="str">
        <f t="shared" si="13"/>
        <v/>
      </c>
      <c r="D298" s="14" t="str">
        <f t="shared" si="14"/>
        <v/>
      </c>
      <c r="E298" s="4">
        <v>26.7</v>
      </c>
      <c r="F298" s="4" t="e">
        <f t="shared" si="12"/>
        <v>#N/A</v>
      </c>
    </row>
    <row r="299" spans="1:6" x14ac:dyDescent="0.3">
      <c r="A299" s="16"/>
      <c r="B299" s="11">
        <v>44124</v>
      </c>
      <c r="C299" s="15" t="str">
        <f t="shared" si="13"/>
        <v/>
      </c>
      <c r="D299" s="14" t="str">
        <f t="shared" si="14"/>
        <v/>
      </c>
      <c r="E299" s="4">
        <v>25.4</v>
      </c>
      <c r="F299" s="4" t="e">
        <f t="shared" si="12"/>
        <v>#N/A</v>
      </c>
    </row>
    <row r="300" spans="1:6" x14ac:dyDescent="0.3">
      <c r="A300" s="16"/>
      <c r="B300" s="11">
        <v>44125</v>
      </c>
      <c r="C300" s="15" t="str">
        <f t="shared" si="13"/>
        <v/>
      </c>
      <c r="D300" s="14">
        <f t="shared" si="14"/>
        <v>21</v>
      </c>
      <c r="E300" s="4">
        <v>24.8</v>
      </c>
      <c r="F300" s="4" t="e">
        <f t="shared" si="12"/>
        <v>#N/A</v>
      </c>
    </row>
    <row r="301" spans="1:6" x14ac:dyDescent="0.3">
      <c r="A301" s="16"/>
      <c r="B301" s="11">
        <v>44126</v>
      </c>
      <c r="C301" s="15" t="str">
        <f t="shared" si="13"/>
        <v/>
      </c>
      <c r="D301" s="14" t="str">
        <f t="shared" si="14"/>
        <v/>
      </c>
      <c r="E301" s="4">
        <v>25.9</v>
      </c>
      <c r="F301" s="4" t="e">
        <f t="shared" si="12"/>
        <v>#N/A</v>
      </c>
    </row>
    <row r="302" spans="1:6" x14ac:dyDescent="0.3">
      <c r="A302" s="16"/>
      <c r="B302" s="11">
        <v>44127</v>
      </c>
      <c r="C302" s="15" t="str">
        <f t="shared" si="13"/>
        <v/>
      </c>
      <c r="D302" s="14" t="str">
        <f t="shared" si="14"/>
        <v/>
      </c>
      <c r="E302" s="4">
        <v>26.5</v>
      </c>
      <c r="F302" s="4" t="e">
        <f t="shared" si="12"/>
        <v>#N/A</v>
      </c>
    </row>
    <row r="303" spans="1:6" x14ac:dyDescent="0.3">
      <c r="A303" s="16"/>
      <c r="B303" s="11">
        <v>44128</v>
      </c>
      <c r="C303" s="15" t="str">
        <f t="shared" si="13"/>
        <v/>
      </c>
      <c r="D303" s="14" t="str">
        <f t="shared" si="14"/>
        <v/>
      </c>
      <c r="E303" s="4">
        <v>25.8</v>
      </c>
      <c r="F303" s="4" t="e">
        <f t="shared" si="12"/>
        <v>#N/A</v>
      </c>
    </row>
    <row r="304" spans="1:6" x14ac:dyDescent="0.3">
      <c r="A304" s="16"/>
      <c r="B304" s="11">
        <v>44129</v>
      </c>
      <c r="C304" s="15" t="str">
        <f t="shared" si="13"/>
        <v/>
      </c>
      <c r="D304" s="14" t="str">
        <f t="shared" si="14"/>
        <v/>
      </c>
      <c r="E304" s="4">
        <v>29.3</v>
      </c>
      <c r="F304" s="4" t="e">
        <f t="shared" si="12"/>
        <v>#N/A</v>
      </c>
    </row>
    <row r="305" spans="1:6" x14ac:dyDescent="0.3">
      <c r="A305" s="16"/>
      <c r="B305" s="11">
        <v>44130</v>
      </c>
      <c r="C305" s="15" t="str">
        <f t="shared" si="13"/>
        <v/>
      </c>
      <c r="D305" s="14" t="str">
        <f t="shared" si="14"/>
        <v/>
      </c>
      <c r="E305" s="4">
        <v>27.3</v>
      </c>
      <c r="F305" s="4" t="e">
        <f t="shared" si="12"/>
        <v>#N/A</v>
      </c>
    </row>
    <row r="306" spans="1:6" x14ac:dyDescent="0.3">
      <c r="A306" s="16"/>
      <c r="B306" s="11">
        <v>44131</v>
      </c>
      <c r="C306" s="15" t="str">
        <f t="shared" si="13"/>
        <v/>
      </c>
      <c r="D306" s="14" t="str">
        <f t="shared" si="14"/>
        <v/>
      </c>
      <c r="E306" s="4">
        <v>24.9</v>
      </c>
      <c r="F306" s="4" t="e">
        <f t="shared" si="12"/>
        <v>#N/A</v>
      </c>
    </row>
    <row r="307" spans="1:6" x14ac:dyDescent="0.3">
      <c r="A307" s="16"/>
      <c r="B307" s="11">
        <v>44132</v>
      </c>
      <c r="C307" s="15" t="str">
        <f t="shared" si="13"/>
        <v/>
      </c>
      <c r="D307" s="14">
        <f t="shared" si="14"/>
        <v>28</v>
      </c>
      <c r="E307" s="4">
        <v>25.9</v>
      </c>
      <c r="F307" s="4" t="e">
        <f t="shared" si="12"/>
        <v>#N/A</v>
      </c>
    </row>
    <row r="308" spans="1:6" x14ac:dyDescent="0.3">
      <c r="A308" s="16"/>
      <c r="B308" s="11">
        <v>44133</v>
      </c>
      <c r="C308" s="15" t="str">
        <f t="shared" si="13"/>
        <v/>
      </c>
      <c r="D308" s="14" t="str">
        <f t="shared" si="14"/>
        <v/>
      </c>
      <c r="E308" s="4">
        <v>26.4</v>
      </c>
      <c r="F308" s="4" t="e">
        <f t="shared" si="12"/>
        <v>#N/A</v>
      </c>
    </row>
    <row r="309" spans="1:6" x14ac:dyDescent="0.3">
      <c r="A309" s="16"/>
      <c r="B309" s="11">
        <v>44134</v>
      </c>
      <c r="C309" s="15" t="str">
        <f t="shared" si="13"/>
        <v/>
      </c>
      <c r="D309" s="14" t="str">
        <f t="shared" si="14"/>
        <v/>
      </c>
      <c r="E309" s="4">
        <v>28.4</v>
      </c>
      <c r="F309" s="4" t="e">
        <f t="shared" si="12"/>
        <v>#N/A</v>
      </c>
    </row>
    <row r="310" spans="1:6" x14ac:dyDescent="0.3">
      <c r="A310" s="16"/>
      <c r="B310" s="11">
        <v>44135</v>
      </c>
      <c r="C310" s="15" t="str">
        <f t="shared" si="13"/>
        <v/>
      </c>
      <c r="D310" s="14" t="str">
        <f t="shared" si="14"/>
        <v/>
      </c>
      <c r="E310" s="4">
        <v>29.2</v>
      </c>
      <c r="F310" s="4" t="e">
        <f t="shared" si="12"/>
        <v>#N/A</v>
      </c>
    </row>
    <row r="311" spans="1:6" x14ac:dyDescent="0.3">
      <c r="A311" s="16"/>
      <c r="B311" s="11">
        <v>44136</v>
      </c>
      <c r="C311" s="15">
        <f t="shared" si="13"/>
        <v>44136</v>
      </c>
      <c r="D311" s="14" t="str">
        <f t="shared" si="14"/>
        <v/>
      </c>
      <c r="E311" s="4">
        <v>27.4</v>
      </c>
      <c r="F311" s="4" t="e">
        <f t="shared" si="12"/>
        <v>#N/A</v>
      </c>
    </row>
    <row r="312" spans="1:6" x14ac:dyDescent="0.3">
      <c r="A312" s="16"/>
      <c r="B312" s="11">
        <v>44137</v>
      </c>
      <c r="C312" s="15" t="str">
        <f t="shared" si="13"/>
        <v/>
      </c>
      <c r="D312" s="14" t="str">
        <f t="shared" si="14"/>
        <v/>
      </c>
      <c r="E312" s="4">
        <v>25.1</v>
      </c>
      <c r="F312" s="4" t="e">
        <f t="shared" si="12"/>
        <v>#N/A</v>
      </c>
    </row>
    <row r="313" spans="1:6" x14ac:dyDescent="0.3">
      <c r="A313" s="16"/>
      <c r="B313" s="11">
        <v>44138</v>
      </c>
      <c r="C313" s="15" t="str">
        <f t="shared" si="13"/>
        <v/>
      </c>
      <c r="D313" s="14" t="str">
        <f t="shared" si="14"/>
        <v/>
      </c>
      <c r="E313" s="4">
        <v>25.1</v>
      </c>
      <c r="F313" s="4" t="e">
        <f t="shared" si="12"/>
        <v>#N/A</v>
      </c>
    </row>
    <row r="314" spans="1:6" x14ac:dyDescent="0.3">
      <c r="A314" s="16"/>
      <c r="B314" s="11">
        <v>44139</v>
      </c>
      <c r="C314" s="15" t="str">
        <f t="shared" si="13"/>
        <v/>
      </c>
      <c r="D314" s="14" t="str">
        <f t="shared" si="14"/>
        <v/>
      </c>
      <c r="E314" s="4">
        <v>27</v>
      </c>
      <c r="F314" s="4" t="e">
        <f t="shared" si="12"/>
        <v>#N/A</v>
      </c>
    </row>
    <row r="315" spans="1:6" x14ac:dyDescent="0.3">
      <c r="A315" s="16"/>
      <c r="B315" s="11">
        <v>44140</v>
      </c>
      <c r="C315" s="15" t="str">
        <f t="shared" si="13"/>
        <v/>
      </c>
      <c r="D315" s="14" t="str">
        <f t="shared" si="14"/>
        <v/>
      </c>
      <c r="E315" s="4">
        <v>31.8</v>
      </c>
      <c r="F315" s="4" t="e">
        <f t="shared" si="12"/>
        <v>#N/A</v>
      </c>
    </row>
    <row r="316" spans="1:6" x14ac:dyDescent="0.3">
      <c r="A316" s="16"/>
      <c r="B316" s="11">
        <v>44141</v>
      </c>
      <c r="C316" s="15" t="str">
        <f t="shared" si="13"/>
        <v/>
      </c>
      <c r="D316" s="14" t="str">
        <f t="shared" si="14"/>
        <v/>
      </c>
      <c r="E316" s="4">
        <v>25.4</v>
      </c>
      <c r="F316" s="4" t="e">
        <f t="shared" si="12"/>
        <v>#N/A</v>
      </c>
    </row>
    <row r="317" spans="1:6" x14ac:dyDescent="0.3">
      <c r="A317" s="16"/>
      <c r="B317" s="11">
        <v>44142</v>
      </c>
      <c r="C317" s="15" t="str">
        <f t="shared" si="13"/>
        <v/>
      </c>
      <c r="D317" s="14">
        <f t="shared" si="14"/>
        <v>7</v>
      </c>
      <c r="E317" s="4">
        <v>25.9</v>
      </c>
      <c r="F317" s="4" t="e">
        <f t="shared" si="12"/>
        <v>#N/A</v>
      </c>
    </row>
    <row r="318" spans="1:6" x14ac:dyDescent="0.3">
      <c r="A318" s="16"/>
      <c r="B318" s="11">
        <v>44143</v>
      </c>
      <c r="C318" s="15" t="str">
        <f t="shared" si="13"/>
        <v/>
      </c>
      <c r="D318" s="14" t="str">
        <f t="shared" si="14"/>
        <v/>
      </c>
      <c r="E318" s="4">
        <v>22.9</v>
      </c>
      <c r="F318" s="4" t="e">
        <f t="shared" si="12"/>
        <v>#N/A</v>
      </c>
    </row>
    <row r="319" spans="1:6" x14ac:dyDescent="0.3">
      <c r="A319" s="16"/>
      <c r="B319" s="11">
        <v>44144</v>
      </c>
      <c r="C319" s="15" t="str">
        <f t="shared" si="13"/>
        <v/>
      </c>
      <c r="D319" s="14" t="str">
        <f t="shared" si="14"/>
        <v/>
      </c>
      <c r="E319" s="4">
        <v>23.9</v>
      </c>
      <c r="F319" s="4" t="e">
        <f t="shared" si="12"/>
        <v>#N/A</v>
      </c>
    </row>
    <row r="320" spans="1:6" x14ac:dyDescent="0.3">
      <c r="A320" s="16"/>
      <c r="B320" s="11">
        <v>44145</v>
      </c>
      <c r="C320" s="15" t="str">
        <f t="shared" si="13"/>
        <v/>
      </c>
      <c r="D320" s="14" t="str">
        <f t="shared" si="14"/>
        <v/>
      </c>
      <c r="E320" s="4">
        <v>24.9</v>
      </c>
      <c r="F320" s="4" t="e">
        <f t="shared" si="12"/>
        <v>#N/A</v>
      </c>
    </row>
    <row r="321" spans="1:6" x14ac:dyDescent="0.3">
      <c r="A321" s="16"/>
      <c r="B321" s="11">
        <v>44146</v>
      </c>
      <c r="C321" s="15" t="str">
        <f t="shared" si="13"/>
        <v/>
      </c>
      <c r="D321" s="14" t="str">
        <f t="shared" si="14"/>
        <v/>
      </c>
      <c r="E321" s="4">
        <v>25.5</v>
      </c>
      <c r="F321" s="4" t="e">
        <f t="shared" si="12"/>
        <v>#N/A</v>
      </c>
    </row>
    <row r="322" spans="1:6" x14ac:dyDescent="0.3">
      <c r="A322" s="16"/>
      <c r="B322" s="11">
        <v>44147</v>
      </c>
      <c r="C322" s="15" t="str">
        <f t="shared" si="13"/>
        <v/>
      </c>
      <c r="D322" s="14" t="str">
        <f t="shared" si="14"/>
        <v/>
      </c>
      <c r="E322" s="4">
        <v>26.8</v>
      </c>
      <c r="F322" s="4" t="e">
        <f t="shared" si="12"/>
        <v>#N/A</v>
      </c>
    </row>
    <row r="323" spans="1:6" x14ac:dyDescent="0.3">
      <c r="A323" s="16"/>
      <c r="B323" s="11">
        <v>44148</v>
      </c>
      <c r="C323" s="15" t="str">
        <f t="shared" si="13"/>
        <v/>
      </c>
      <c r="D323" s="14" t="str">
        <f t="shared" si="14"/>
        <v/>
      </c>
      <c r="E323" s="4">
        <v>27.9</v>
      </c>
      <c r="F323" s="4" t="e">
        <f t="shared" si="12"/>
        <v>#N/A</v>
      </c>
    </row>
    <row r="324" spans="1:6" x14ac:dyDescent="0.3">
      <c r="A324" s="16"/>
      <c r="B324" s="11">
        <v>44149</v>
      </c>
      <c r="C324" s="15" t="str">
        <f t="shared" si="13"/>
        <v/>
      </c>
      <c r="D324" s="14">
        <f t="shared" si="14"/>
        <v>14</v>
      </c>
      <c r="E324" s="4">
        <v>32.799999999999997</v>
      </c>
      <c r="F324" s="4" t="e">
        <f t="shared" si="12"/>
        <v>#N/A</v>
      </c>
    </row>
    <row r="325" spans="1:6" x14ac:dyDescent="0.3">
      <c r="A325" s="16"/>
      <c r="B325" s="11">
        <v>44150</v>
      </c>
      <c r="C325" s="15" t="str">
        <f t="shared" si="13"/>
        <v/>
      </c>
      <c r="D325" s="14" t="str">
        <f t="shared" si="14"/>
        <v/>
      </c>
      <c r="E325" s="4">
        <v>28</v>
      </c>
      <c r="F325" s="4" t="e">
        <f t="shared" si="12"/>
        <v>#N/A</v>
      </c>
    </row>
    <row r="326" spans="1:6" x14ac:dyDescent="0.3">
      <c r="A326" s="16"/>
      <c r="B326" s="11">
        <v>44151</v>
      </c>
      <c r="C326" s="15" t="str">
        <f t="shared" si="13"/>
        <v/>
      </c>
      <c r="D326" s="14" t="str">
        <f t="shared" si="14"/>
        <v/>
      </c>
      <c r="E326" s="4">
        <v>29.9</v>
      </c>
      <c r="F326" s="4" t="e">
        <f t="shared" ref="F326:F389" si="15">IF(MAX($E$6:$E$371)=E326,E326,NA())</f>
        <v>#N/A</v>
      </c>
    </row>
    <row r="327" spans="1:6" x14ac:dyDescent="0.3">
      <c r="A327" s="16"/>
      <c r="B327" s="11">
        <v>44152</v>
      </c>
      <c r="C327" s="15" t="str">
        <f t="shared" si="13"/>
        <v/>
      </c>
      <c r="D327" s="14" t="str">
        <f t="shared" si="14"/>
        <v/>
      </c>
      <c r="E327" s="4">
        <v>31.8</v>
      </c>
      <c r="F327" s="4" t="e">
        <f t="shared" si="15"/>
        <v>#N/A</v>
      </c>
    </row>
    <row r="328" spans="1:6" x14ac:dyDescent="0.3">
      <c r="A328" s="16"/>
      <c r="B328" s="11">
        <v>44153</v>
      </c>
      <c r="C328" s="15" t="str">
        <f t="shared" si="13"/>
        <v/>
      </c>
      <c r="D328" s="14" t="str">
        <f t="shared" si="14"/>
        <v/>
      </c>
      <c r="E328" s="4">
        <v>25.4</v>
      </c>
      <c r="F328" s="4" t="e">
        <f t="shared" si="15"/>
        <v>#N/A</v>
      </c>
    </row>
    <row r="329" spans="1:6" x14ac:dyDescent="0.3">
      <c r="A329" s="16"/>
      <c r="B329" s="11">
        <v>44154</v>
      </c>
      <c r="C329" s="15" t="str">
        <f t="shared" si="13"/>
        <v/>
      </c>
      <c r="D329" s="14" t="str">
        <f t="shared" si="14"/>
        <v/>
      </c>
      <c r="E329" s="4">
        <v>26.9</v>
      </c>
      <c r="F329" s="4" t="e">
        <f t="shared" si="15"/>
        <v>#N/A</v>
      </c>
    </row>
    <row r="330" spans="1:6" x14ac:dyDescent="0.3">
      <c r="A330" s="16"/>
      <c r="B330" s="11">
        <v>44155</v>
      </c>
      <c r="C330" s="15" t="str">
        <f t="shared" ref="C330:C371" si="16">IF(DAY(B330)=1,B330,"")</f>
        <v/>
      </c>
      <c r="D330" s="14" t="str">
        <f t="shared" ref="D330:D371" si="17">IF(MOD(DAY(B330),7)=0,DAY(B330),"")</f>
        <v/>
      </c>
      <c r="E330" s="4">
        <v>26.8</v>
      </c>
      <c r="F330" s="4" t="e">
        <f t="shared" si="15"/>
        <v>#N/A</v>
      </c>
    </row>
    <row r="331" spans="1:6" x14ac:dyDescent="0.3">
      <c r="A331" s="16"/>
      <c r="B331" s="11">
        <v>44156</v>
      </c>
      <c r="C331" s="15" t="str">
        <f t="shared" si="16"/>
        <v/>
      </c>
      <c r="D331" s="14">
        <f t="shared" si="17"/>
        <v>21</v>
      </c>
      <c r="E331" s="4">
        <v>27.4</v>
      </c>
      <c r="F331" s="4" t="e">
        <f t="shared" si="15"/>
        <v>#N/A</v>
      </c>
    </row>
    <row r="332" spans="1:6" x14ac:dyDescent="0.3">
      <c r="A332" s="16"/>
      <c r="B332" s="11">
        <v>44157</v>
      </c>
      <c r="C332" s="15" t="str">
        <f t="shared" si="16"/>
        <v/>
      </c>
      <c r="D332" s="14" t="str">
        <f t="shared" si="17"/>
        <v/>
      </c>
      <c r="E332" s="4">
        <v>27.5</v>
      </c>
      <c r="F332" s="4" t="e">
        <f t="shared" si="15"/>
        <v>#N/A</v>
      </c>
    </row>
    <row r="333" spans="1:6" x14ac:dyDescent="0.3">
      <c r="A333" s="16"/>
      <c r="B333" s="11">
        <v>44158</v>
      </c>
      <c r="C333" s="15" t="str">
        <f t="shared" si="16"/>
        <v/>
      </c>
      <c r="D333" s="14" t="str">
        <f t="shared" si="17"/>
        <v/>
      </c>
      <c r="E333" s="4">
        <v>28</v>
      </c>
      <c r="F333" s="4" t="e">
        <f t="shared" si="15"/>
        <v>#N/A</v>
      </c>
    </row>
    <row r="334" spans="1:6" x14ac:dyDescent="0.3">
      <c r="A334" s="16"/>
      <c r="B334" s="11">
        <v>44159</v>
      </c>
      <c r="C334" s="15" t="str">
        <f t="shared" si="16"/>
        <v/>
      </c>
      <c r="D334" s="14" t="str">
        <f t="shared" si="17"/>
        <v/>
      </c>
      <c r="E334" s="4">
        <v>30.3</v>
      </c>
      <c r="F334" s="4" t="e">
        <f t="shared" si="15"/>
        <v>#N/A</v>
      </c>
    </row>
    <row r="335" spans="1:6" x14ac:dyDescent="0.3">
      <c r="A335" s="16"/>
      <c r="B335" s="11">
        <v>44160</v>
      </c>
      <c r="C335" s="15" t="str">
        <f t="shared" si="16"/>
        <v/>
      </c>
      <c r="D335" s="14" t="str">
        <f t="shared" si="17"/>
        <v/>
      </c>
      <c r="E335" s="4">
        <v>26.2</v>
      </c>
      <c r="F335" s="4" t="e">
        <f t="shared" si="15"/>
        <v>#N/A</v>
      </c>
    </row>
    <row r="336" spans="1:6" x14ac:dyDescent="0.3">
      <c r="A336" s="16"/>
      <c r="B336" s="11">
        <v>44161</v>
      </c>
      <c r="C336" s="15" t="str">
        <f t="shared" si="16"/>
        <v/>
      </c>
      <c r="D336" s="14" t="str">
        <f t="shared" si="17"/>
        <v/>
      </c>
      <c r="E336" s="4">
        <v>27.7</v>
      </c>
      <c r="F336" s="4" t="e">
        <f t="shared" si="15"/>
        <v>#N/A</v>
      </c>
    </row>
    <row r="337" spans="1:6" x14ac:dyDescent="0.3">
      <c r="A337" s="16"/>
      <c r="B337" s="11">
        <v>44162</v>
      </c>
      <c r="C337" s="15" t="str">
        <f t="shared" si="16"/>
        <v/>
      </c>
      <c r="D337" s="14" t="str">
        <f t="shared" si="17"/>
        <v/>
      </c>
      <c r="E337" s="4">
        <v>27.8</v>
      </c>
      <c r="F337" s="4" t="e">
        <f t="shared" si="15"/>
        <v>#N/A</v>
      </c>
    </row>
    <row r="338" spans="1:6" x14ac:dyDescent="0.3">
      <c r="A338" s="16"/>
      <c r="B338" s="11">
        <v>44163</v>
      </c>
      <c r="C338" s="15" t="str">
        <f t="shared" si="16"/>
        <v/>
      </c>
      <c r="D338" s="14">
        <f t="shared" si="17"/>
        <v>28</v>
      </c>
      <c r="E338" s="4">
        <v>27.8</v>
      </c>
      <c r="F338" s="4" t="e">
        <f t="shared" si="15"/>
        <v>#N/A</v>
      </c>
    </row>
    <row r="339" spans="1:6" x14ac:dyDescent="0.3">
      <c r="A339" s="16"/>
      <c r="B339" s="11">
        <v>44164</v>
      </c>
      <c r="C339" s="15" t="str">
        <f t="shared" si="16"/>
        <v/>
      </c>
      <c r="D339" s="14" t="str">
        <f t="shared" si="17"/>
        <v/>
      </c>
      <c r="E339" s="4">
        <v>28.7</v>
      </c>
      <c r="F339" s="4" t="e">
        <f t="shared" si="15"/>
        <v>#N/A</v>
      </c>
    </row>
    <row r="340" spans="1:6" x14ac:dyDescent="0.3">
      <c r="A340" s="16"/>
      <c r="B340" s="11">
        <v>44165</v>
      </c>
      <c r="C340" s="15" t="str">
        <f t="shared" si="16"/>
        <v/>
      </c>
      <c r="D340" s="14" t="str">
        <f t="shared" si="17"/>
        <v/>
      </c>
      <c r="E340" s="4">
        <v>28.4</v>
      </c>
      <c r="F340" s="4" t="e">
        <f t="shared" si="15"/>
        <v>#N/A</v>
      </c>
    </row>
    <row r="341" spans="1:6" x14ac:dyDescent="0.3">
      <c r="A341" s="16"/>
      <c r="B341" s="11">
        <v>44166</v>
      </c>
      <c r="C341" s="15">
        <f t="shared" si="16"/>
        <v>44166</v>
      </c>
      <c r="D341" s="14" t="str">
        <f t="shared" si="17"/>
        <v/>
      </c>
      <c r="E341" s="4">
        <v>28.5</v>
      </c>
      <c r="F341" s="4" t="e">
        <f t="shared" si="15"/>
        <v>#N/A</v>
      </c>
    </row>
    <row r="342" spans="1:6" x14ac:dyDescent="0.3">
      <c r="A342" s="16"/>
      <c r="B342" s="11">
        <v>44167</v>
      </c>
      <c r="C342" s="15" t="str">
        <f t="shared" si="16"/>
        <v/>
      </c>
      <c r="D342" s="14" t="str">
        <f t="shared" si="17"/>
        <v/>
      </c>
      <c r="E342" s="4">
        <v>30</v>
      </c>
      <c r="F342" s="4" t="e">
        <f t="shared" si="15"/>
        <v>#N/A</v>
      </c>
    </row>
    <row r="343" spans="1:6" x14ac:dyDescent="0.3">
      <c r="A343" s="16"/>
      <c r="B343" s="11">
        <v>44168</v>
      </c>
      <c r="C343" s="15" t="str">
        <f t="shared" si="16"/>
        <v/>
      </c>
      <c r="D343" s="14" t="str">
        <f t="shared" si="17"/>
        <v/>
      </c>
      <c r="E343" s="4">
        <v>29.2</v>
      </c>
      <c r="F343" s="4" t="e">
        <f t="shared" si="15"/>
        <v>#N/A</v>
      </c>
    </row>
    <row r="344" spans="1:6" x14ac:dyDescent="0.3">
      <c r="A344" s="16"/>
      <c r="B344" s="11">
        <v>44169</v>
      </c>
      <c r="C344" s="15" t="str">
        <f t="shared" si="16"/>
        <v/>
      </c>
      <c r="D344" s="14" t="str">
        <f t="shared" si="17"/>
        <v/>
      </c>
      <c r="E344" s="4">
        <v>29.8</v>
      </c>
      <c r="F344" s="4" t="e">
        <f t="shared" si="15"/>
        <v>#N/A</v>
      </c>
    </row>
    <row r="345" spans="1:6" x14ac:dyDescent="0.3">
      <c r="A345" s="16"/>
      <c r="B345" s="11">
        <v>44170</v>
      </c>
      <c r="C345" s="15" t="str">
        <f t="shared" si="16"/>
        <v/>
      </c>
      <c r="D345" s="14" t="str">
        <f t="shared" si="17"/>
        <v/>
      </c>
      <c r="E345" s="4">
        <v>29.6</v>
      </c>
      <c r="F345" s="4" t="e">
        <f t="shared" si="15"/>
        <v>#N/A</v>
      </c>
    </row>
    <row r="346" spans="1:6" x14ac:dyDescent="0.3">
      <c r="A346" s="16"/>
      <c r="B346" s="11">
        <v>44171</v>
      </c>
      <c r="C346" s="15" t="str">
        <f t="shared" si="16"/>
        <v/>
      </c>
      <c r="D346" s="14" t="str">
        <f t="shared" si="17"/>
        <v/>
      </c>
      <c r="E346" s="4">
        <v>33</v>
      </c>
      <c r="F346" s="4" t="e">
        <f t="shared" si="15"/>
        <v>#N/A</v>
      </c>
    </row>
    <row r="347" spans="1:6" x14ac:dyDescent="0.3">
      <c r="A347" s="16"/>
      <c r="B347" s="11">
        <v>44172</v>
      </c>
      <c r="C347" s="15" t="str">
        <f t="shared" si="16"/>
        <v/>
      </c>
      <c r="D347" s="14">
        <f t="shared" si="17"/>
        <v>7</v>
      </c>
      <c r="E347" s="4">
        <v>33.1</v>
      </c>
      <c r="F347" s="4" t="e">
        <f t="shared" si="15"/>
        <v>#N/A</v>
      </c>
    </row>
    <row r="348" spans="1:6" x14ac:dyDescent="0.3">
      <c r="A348" s="16"/>
      <c r="B348" s="11">
        <v>44173</v>
      </c>
      <c r="C348" s="15" t="str">
        <f t="shared" si="16"/>
        <v/>
      </c>
      <c r="D348" s="14" t="str">
        <f t="shared" si="17"/>
        <v/>
      </c>
      <c r="E348" s="4">
        <v>31.1</v>
      </c>
      <c r="F348" s="4" t="e">
        <f t="shared" si="15"/>
        <v>#N/A</v>
      </c>
    </row>
    <row r="349" spans="1:6" x14ac:dyDescent="0.3">
      <c r="A349" s="16"/>
      <c r="B349" s="11">
        <v>44174</v>
      </c>
      <c r="C349" s="15" t="str">
        <f t="shared" si="16"/>
        <v/>
      </c>
      <c r="D349" s="14" t="str">
        <f t="shared" si="17"/>
        <v/>
      </c>
      <c r="E349" s="4">
        <v>27.5</v>
      </c>
      <c r="F349" s="4" t="e">
        <f t="shared" si="15"/>
        <v>#N/A</v>
      </c>
    </row>
    <row r="350" spans="1:6" x14ac:dyDescent="0.3">
      <c r="A350" s="16"/>
      <c r="B350" s="11">
        <v>44175</v>
      </c>
      <c r="C350" s="15" t="str">
        <f t="shared" si="16"/>
        <v/>
      </c>
      <c r="D350" s="14" t="str">
        <f t="shared" si="17"/>
        <v/>
      </c>
      <c r="E350" s="4">
        <v>27.6</v>
      </c>
      <c r="F350" s="4" t="e">
        <f t="shared" si="15"/>
        <v>#N/A</v>
      </c>
    </row>
    <row r="351" spans="1:6" x14ac:dyDescent="0.3">
      <c r="A351" s="16"/>
      <c r="B351" s="11">
        <v>44176</v>
      </c>
      <c r="C351" s="15" t="str">
        <f t="shared" si="16"/>
        <v/>
      </c>
      <c r="D351" s="14" t="str">
        <f t="shared" si="17"/>
        <v/>
      </c>
      <c r="E351" s="4">
        <v>27.2</v>
      </c>
      <c r="F351" s="4" t="e">
        <f t="shared" si="15"/>
        <v>#N/A</v>
      </c>
    </row>
    <row r="352" spans="1:6" x14ac:dyDescent="0.3">
      <c r="A352" s="16"/>
      <c r="B352" s="11">
        <v>44177</v>
      </c>
      <c r="C352" s="15" t="str">
        <f t="shared" si="16"/>
        <v/>
      </c>
      <c r="D352" s="14" t="str">
        <f t="shared" si="17"/>
        <v/>
      </c>
      <c r="E352" s="4">
        <v>24.6</v>
      </c>
      <c r="F352" s="4" t="e">
        <f t="shared" si="15"/>
        <v>#N/A</v>
      </c>
    </row>
    <row r="353" spans="1:6" x14ac:dyDescent="0.3">
      <c r="A353" s="16"/>
      <c r="B353" s="11">
        <v>44178</v>
      </c>
      <c r="C353" s="15" t="str">
        <f t="shared" si="16"/>
        <v/>
      </c>
      <c r="D353" s="14" t="str">
        <f t="shared" si="17"/>
        <v/>
      </c>
      <c r="E353" s="4">
        <v>23.8</v>
      </c>
      <c r="F353" s="4" t="e">
        <f t="shared" si="15"/>
        <v>#N/A</v>
      </c>
    </row>
    <row r="354" spans="1:6" x14ac:dyDescent="0.3">
      <c r="A354" s="16"/>
      <c r="B354" s="11">
        <v>44179</v>
      </c>
      <c r="C354" s="15" t="str">
        <f t="shared" si="16"/>
        <v/>
      </c>
      <c r="D354" s="14">
        <f t="shared" si="17"/>
        <v>14</v>
      </c>
      <c r="E354" s="4">
        <v>27</v>
      </c>
      <c r="F354" s="4" t="e">
        <f t="shared" si="15"/>
        <v>#N/A</v>
      </c>
    </row>
    <row r="355" spans="1:6" x14ac:dyDescent="0.3">
      <c r="A355" s="16"/>
      <c r="B355" s="11">
        <v>44180</v>
      </c>
      <c r="C355" s="15" t="str">
        <f t="shared" si="16"/>
        <v/>
      </c>
      <c r="D355" s="14" t="str">
        <f t="shared" si="17"/>
        <v/>
      </c>
      <c r="E355" s="4">
        <v>28.3</v>
      </c>
      <c r="F355" s="4" t="e">
        <f t="shared" si="15"/>
        <v>#N/A</v>
      </c>
    </row>
    <row r="356" spans="1:6" x14ac:dyDescent="0.3">
      <c r="A356" s="16"/>
      <c r="B356" s="11">
        <v>44181</v>
      </c>
      <c r="C356" s="15" t="str">
        <f t="shared" si="16"/>
        <v/>
      </c>
      <c r="D356" s="14" t="str">
        <f t="shared" si="17"/>
        <v/>
      </c>
      <c r="E356" s="4">
        <v>28.3</v>
      </c>
      <c r="F356" s="4" t="e">
        <f t="shared" si="15"/>
        <v>#N/A</v>
      </c>
    </row>
    <row r="357" spans="1:6" x14ac:dyDescent="0.3">
      <c r="A357" s="16"/>
      <c r="B357" s="11">
        <v>44182</v>
      </c>
      <c r="C357" s="15" t="str">
        <f t="shared" si="16"/>
        <v/>
      </c>
      <c r="D357" s="14" t="str">
        <f t="shared" si="17"/>
        <v/>
      </c>
      <c r="E357" s="4">
        <v>29</v>
      </c>
      <c r="F357" s="4" t="e">
        <f t="shared" si="15"/>
        <v>#N/A</v>
      </c>
    </row>
    <row r="358" spans="1:6" x14ac:dyDescent="0.3">
      <c r="A358" s="16"/>
      <c r="B358" s="11">
        <v>44183</v>
      </c>
      <c r="C358" s="15" t="str">
        <f t="shared" si="16"/>
        <v/>
      </c>
      <c r="D358" s="14" t="str">
        <f t="shared" si="17"/>
        <v/>
      </c>
      <c r="E358" s="4">
        <v>29.2</v>
      </c>
      <c r="F358" s="4" t="e">
        <f t="shared" si="15"/>
        <v>#N/A</v>
      </c>
    </row>
    <row r="359" spans="1:6" x14ac:dyDescent="0.3">
      <c r="A359" s="16"/>
      <c r="B359" s="11">
        <v>44184</v>
      </c>
      <c r="C359" s="15" t="str">
        <f t="shared" si="16"/>
        <v/>
      </c>
      <c r="D359" s="14" t="str">
        <f t="shared" si="17"/>
        <v/>
      </c>
      <c r="E359" s="4">
        <v>29.1</v>
      </c>
      <c r="F359" s="4" t="e">
        <f t="shared" si="15"/>
        <v>#N/A</v>
      </c>
    </row>
    <row r="360" spans="1:6" x14ac:dyDescent="0.3">
      <c r="A360" s="16"/>
      <c r="B360" s="11">
        <v>44185</v>
      </c>
      <c r="C360" s="15" t="str">
        <f t="shared" si="16"/>
        <v/>
      </c>
      <c r="D360" s="14" t="str">
        <f t="shared" si="17"/>
        <v/>
      </c>
      <c r="E360" s="4">
        <v>29.1</v>
      </c>
      <c r="F360" s="4" t="e">
        <f t="shared" si="15"/>
        <v>#N/A</v>
      </c>
    </row>
    <row r="361" spans="1:6" x14ac:dyDescent="0.3">
      <c r="A361" s="16"/>
      <c r="B361" s="11">
        <v>44186</v>
      </c>
      <c r="C361" s="15" t="str">
        <f t="shared" si="16"/>
        <v/>
      </c>
      <c r="D361" s="14">
        <f t="shared" si="17"/>
        <v>21</v>
      </c>
      <c r="E361" s="4">
        <v>29.2</v>
      </c>
      <c r="F361" s="4" t="e">
        <f t="shared" si="15"/>
        <v>#N/A</v>
      </c>
    </row>
    <row r="362" spans="1:6" x14ac:dyDescent="0.3">
      <c r="A362" s="16"/>
      <c r="B362" s="11">
        <v>44187</v>
      </c>
      <c r="C362" s="15" t="str">
        <f t="shared" si="16"/>
        <v/>
      </c>
      <c r="D362" s="14" t="str">
        <f t="shared" si="17"/>
        <v/>
      </c>
      <c r="E362" s="4">
        <v>31.8</v>
      </c>
      <c r="F362" s="4" t="e">
        <f t="shared" si="15"/>
        <v>#N/A</v>
      </c>
    </row>
    <row r="363" spans="1:6" x14ac:dyDescent="0.3">
      <c r="A363" s="16"/>
      <c r="B363" s="11">
        <v>44188</v>
      </c>
      <c r="C363" s="15" t="str">
        <f t="shared" si="16"/>
        <v/>
      </c>
      <c r="D363" s="14" t="str">
        <f t="shared" si="17"/>
        <v/>
      </c>
      <c r="E363" s="4">
        <v>30.3</v>
      </c>
      <c r="F363" s="4" t="e">
        <f t="shared" si="15"/>
        <v>#N/A</v>
      </c>
    </row>
    <row r="364" spans="1:6" x14ac:dyDescent="0.3">
      <c r="A364" s="16"/>
      <c r="B364" s="11">
        <v>44189</v>
      </c>
      <c r="C364" s="15" t="str">
        <f t="shared" si="16"/>
        <v/>
      </c>
      <c r="D364" s="14" t="str">
        <f t="shared" si="17"/>
        <v/>
      </c>
      <c r="E364" s="4">
        <v>27.7</v>
      </c>
      <c r="F364" s="4" t="e">
        <f t="shared" si="15"/>
        <v>#N/A</v>
      </c>
    </row>
    <row r="365" spans="1:6" x14ac:dyDescent="0.3">
      <c r="A365" s="16"/>
      <c r="B365" s="11">
        <v>44190</v>
      </c>
      <c r="C365" s="15" t="str">
        <f t="shared" si="16"/>
        <v/>
      </c>
      <c r="D365" s="14" t="str">
        <f t="shared" si="17"/>
        <v/>
      </c>
      <c r="E365" s="4">
        <v>27.7</v>
      </c>
      <c r="F365" s="4" t="e">
        <f t="shared" si="15"/>
        <v>#N/A</v>
      </c>
    </row>
    <row r="366" spans="1:6" x14ac:dyDescent="0.3">
      <c r="A366" s="16"/>
      <c r="B366" s="11">
        <v>44191</v>
      </c>
      <c r="C366" s="15" t="str">
        <f t="shared" si="16"/>
        <v/>
      </c>
      <c r="D366" s="14" t="str">
        <f t="shared" si="17"/>
        <v/>
      </c>
      <c r="E366" s="4">
        <v>27.4</v>
      </c>
      <c r="F366" s="4" t="e">
        <f t="shared" si="15"/>
        <v>#N/A</v>
      </c>
    </row>
    <row r="367" spans="1:6" x14ac:dyDescent="0.3">
      <c r="A367" s="16"/>
      <c r="B367" s="11">
        <v>44192</v>
      </c>
      <c r="C367" s="15" t="str">
        <f t="shared" si="16"/>
        <v/>
      </c>
      <c r="D367" s="14" t="str">
        <f t="shared" si="17"/>
        <v/>
      </c>
      <c r="E367" s="4">
        <v>28.3</v>
      </c>
      <c r="F367" s="4" t="e">
        <f t="shared" si="15"/>
        <v>#N/A</v>
      </c>
    </row>
    <row r="368" spans="1:6" x14ac:dyDescent="0.3">
      <c r="A368" s="16"/>
      <c r="B368" s="11">
        <v>44193</v>
      </c>
      <c r="C368" s="15" t="str">
        <f t="shared" si="16"/>
        <v/>
      </c>
      <c r="D368" s="14">
        <f t="shared" si="17"/>
        <v>28</v>
      </c>
      <c r="E368" s="4">
        <v>29.1</v>
      </c>
      <c r="F368" s="4" t="e">
        <f t="shared" si="15"/>
        <v>#N/A</v>
      </c>
    </row>
    <row r="369" spans="1:6" x14ac:dyDescent="0.3">
      <c r="A369" s="16"/>
      <c r="B369" s="11">
        <v>44194</v>
      </c>
      <c r="C369" s="15" t="str">
        <f t="shared" si="16"/>
        <v/>
      </c>
      <c r="D369" s="14" t="str">
        <f t="shared" si="17"/>
        <v/>
      </c>
      <c r="E369" s="4">
        <v>28.7</v>
      </c>
      <c r="F369" s="4" t="e">
        <f t="shared" si="15"/>
        <v>#N/A</v>
      </c>
    </row>
    <row r="370" spans="1:6" x14ac:dyDescent="0.3">
      <c r="A370" s="16"/>
      <c r="B370" s="11">
        <v>44195</v>
      </c>
      <c r="C370" s="15" t="str">
        <f t="shared" si="16"/>
        <v/>
      </c>
      <c r="D370" s="14" t="str">
        <f t="shared" si="17"/>
        <v/>
      </c>
      <c r="E370" s="4">
        <v>24.5</v>
      </c>
      <c r="F370" s="4" t="e">
        <f t="shared" si="15"/>
        <v>#N/A</v>
      </c>
    </row>
    <row r="371" spans="1:6" x14ac:dyDescent="0.3">
      <c r="A371" s="16"/>
      <c r="B371" s="11">
        <v>44196</v>
      </c>
      <c r="C371" s="15" t="str">
        <f t="shared" si="16"/>
        <v/>
      </c>
      <c r="D371" s="14" t="str">
        <f t="shared" si="17"/>
        <v/>
      </c>
      <c r="E371" s="4">
        <v>26.6</v>
      </c>
      <c r="F371" s="4" t="e">
        <f t="shared" si="15"/>
        <v>#N/A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8D3DE-88AA-41BC-8883-595425285605}">
  <dimension ref="A1:Q28"/>
  <sheetViews>
    <sheetView showGridLines="0" workbookViewId="0">
      <selection activeCell="B1" sqref="B1"/>
    </sheetView>
  </sheetViews>
  <sheetFormatPr defaultRowHeight="15" x14ac:dyDescent="0.25"/>
  <cols>
    <col min="1" max="1" width="4" customWidth="1"/>
    <col min="2" max="2" width="46.28515625" customWidth="1"/>
    <col min="3" max="3" width="61" customWidth="1"/>
    <col min="4" max="4" width="1.42578125" customWidth="1"/>
  </cols>
  <sheetData>
    <row r="1" spans="1:17" ht="51" customHeight="1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3" spans="1:17" x14ac:dyDescent="0.25">
      <c r="B3" s="1" t="s">
        <v>1</v>
      </c>
    </row>
    <row r="4" spans="1:17" x14ac:dyDescent="0.25">
      <c r="B4" s="2" t="s">
        <v>2</v>
      </c>
      <c r="C4" s="3" t="s">
        <v>3</v>
      </c>
    </row>
    <row r="5" spans="1:17" x14ac:dyDescent="0.25">
      <c r="B5" s="2" t="s">
        <v>4</v>
      </c>
      <c r="C5" s="3" t="s">
        <v>5</v>
      </c>
    </row>
    <row r="6" spans="1:17" x14ac:dyDescent="0.25">
      <c r="B6" s="2" t="s">
        <v>6</v>
      </c>
      <c r="C6" s="3" t="s">
        <v>7</v>
      </c>
    </row>
    <row r="8" spans="1:17" x14ac:dyDescent="0.25">
      <c r="B8" s="1" t="s">
        <v>8</v>
      </c>
    </row>
    <row r="9" spans="1:17" x14ac:dyDescent="0.25">
      <c r="B9" s="2" t="s">
        <v>9</v>
      </c>
      <c r="C9" s="3" t="s">
        <v>10</v>
      </c>
    </row>
    <row r="11" spans="1:17" x14ac:dyDescent="0.25">
      <c r="B11" s="1" t="s">
        <v>11</v>
      </c>
    </row>
    <row r="12" spans="1:17" x14ac:dyDescent="0.25">
      <c r="B12" s="2" t="s">
        <v>12</v>
      </c>
      <c r="C12" s="3" t="s">
        <v>13</v>
      </c>
    </row>
    <row r="13" spans="1:17" x14ac:dyDescent="0.25">
      <c r="B13" s="2" t="s">
        <v>14</v>
      </c>
      <c r="C13" s="3" t="s">
        <v>15</v>
      </c>
    </row>
    <row r="14" spans="1:17" x14ac:dyDescent="0.25">
      <c r="B14" s="2" t="s">
        <v>16</v>
      </c>
      <c r="C14" s="3" t="s">
        <v>17</v>
      </c>
    </row>
    <row r="15" spans="1:17" x14ac:dyDescent="0.25">
      <c r="B15" s="2" t="s">
        <v>18</v>
      </c>
      <c r="C15" s="3" t="s">
        <v>19</v>
      </c>
    </row>
    <row r="16" spans="1:17" x14ac:dyDescent="0.25">
      <c r="B16" s="2" t="s">
        <v>20</v>
      </c>
      <c r="C16" s="3" t="s">
        <v>21</v>
      </c>
    </row>
    <row r="17" spans="2:3" x14ac:dyDescent="0.25">
      <c r="B17" s="2" t="s">
        <v>22</v>
      </c>
      <c r="C17" s="3" t="s">
        <v>23</v>
      </c>
    </row>
    <row r="18" spans="2:3" x14ac:dyDescent="0.25">
      <c r="B18" s="2" t="s">
        <v>24</v>
      </c>
      <c r="C18" s="3" t="s">
        <v>25</v>
      </c>
    </row>
    <row r="19" spans="2:3" x14ac:dyDescent="0.25">
      <c r="B19" s="2" t="s">
        <v>26</v>
      </c>
      <c r="C19" s="3" t="s">
        <v>27</v>
      </c>
    </row>
    <row r="20" spans="2:3" x14ac:dyDescent="0.25">
      <c r="B20" s="2" t="s">
        <v>28</v>
      </c>
      <c r="C20" s="3" t="s">
        <v>29</v>
      </c>
    </row>
    <row r="21" spans="2:3" x14ac:dyDescent="0.25">
      <c r="B21" s="2" t="s">
        <v>30</v>
      </c>
      <c r="C21" s="3" t="s">
        <v>31</v>
      </c>
    </row>
    <row r="22" spans="2:3" x14ac:dyDescent="0.25">
      <c r="B22" s="2" t="s">
        <v>32</v>
      </c>
      <c r="C22" s="3" t="s">
        <v>33</v>
      </c>
    </row>
    <row r="23" spans="2:3" x14ac:dyDescent="0.25">
      <c r="B23" s="2" t="s">
        <v>34</v>
      </c>
      <c r="C23" s="3" t="s">
        <v>35</v>
      </c>
    </row>
    <row r="24" spans="2:3" x14ac:dyDescent="0.25">
      <c r="B24" s="2" t="s">
        <v>36</v>
      </c>
      <c r="C24" s="3" t="s">
        <v>37</v>
      </c>
    </row>
    <row r="25" spans="2:3" x14ac:dyDescent="0.25">
      <c r="B25" s="2" t="s">
        <v>38</v>
      </c>
      <c r="C25" s="3" t="s">
        <v>39</v>
      </c>
    </row>
    <row r="26" spans="2:3" x14ac:dyDescent="0.25">
      <c r="B26" s="2"/>
      <c r="C26" s="3"/>
    </row>
    <row r="27" spans="2:3" x14ac:dyDescent="0.25">
      <c r="B27" s="1" t="s">
        <v>40</v>
      </c>
    </row>
    <row r="28" spans="2:3" x14ac:dyDescent="0.25">
      <c r="B28" s="2" t="s">
        <v>41</v>
      </c>
      <c r="C28" s="3" t="s">
        <v>42</v>
      </c>
    </row>
  </sheetData>
  <hyperlinks>
    <hyperlink ref="C5" r:id="rId1" xr:uid="{CBA3C5AE-F901-47B0-B67E-A1783E05F6E4}"/>
    <hyperlink ref="C6" r:id="rId2" xr:uid="{D7A546FB-FBA8-40D4-B30C-D5713B79236C}"/>
    <hyperlink ref="C19" r:id="rId3" xr:uid="{038998E4-0014-4A81-9203-5D2ADFA68058}"/>
    <hyperlink ref="C9" r:id="rId4" xr:uid="{59ED9355-3D75-41BB-B4EF-7AAAE7367134}"/>
    <hyperlink ref="C28" r:id="rId5" xr:uid="{EADAD965-8DC6-45D9-8D53-73D3EF04FEC7}"/>
    <hyperlink ref="C18" r:id="rId6" xr:uid="{F227F448-016C-426E-970F-EAAAF5E08AD1}"/>
  </hyperlinks>
  <pageMargins left="0.7" right="0.7" top="0.75" bottom="0.75" header="0.3" footer="0.3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9E49C56486844AEA3493470A3BA7F" ma:contentTypeVersion="10" ma:contentTypeDescription="Create a new document." ma:contentTypeScope="" ma:versionID="ee49642cd881f6af9bd43a54f5ae3499">
  <xsd:schema xmlns:xsd="http://www.w3.org/2001/XMLSchema" xmlns:xs="http://www.w3.org/2001/XMLSchema" xmlns:p="http://schemas.microsoft.com/office/2006/metadata/properties" xmlns:ns3="04ec5a1a-e29c-407e-9660-cb4eaaff03ab" xmlns:ns4="98587d8b-32ff-4694-8d3a-6f66eb643b0d" targetNamespace="http://schemas.microsoft.com/office/2006/metadata/properties" ma:root="true" ma:fieldsID="0128113e904f3f2ca999b84155b1dfd6" ns3:_="" ns4:_="">
    <xsd:import namespace="04ec5a1a-e29c-407e-9660-cb4eaaff03ab"/>
    <xsd:import namespace="98587d8b-32ff-4694-8d3a-6f66eb643b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c5a1a-e29c-407e-9660-cb4eaaff0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87d8b-32ff-4694-8d3a-6f66eb643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00B319-165B-4AE8-A6AE-EED707A1FDFE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4ec5a1a-e29c-407e-9660-cb4eaaff03ab"/>
    <ds:schemaRef ds:uri="http://purl.org/dc/elements/1.1/"/>
    <ds:schemaRef ds:uri="98587d8b-32ff-4694-8d3a-6f66eb643b0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6676B0-BE5C-4C14-974A-7289CF511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ec5a1a-e29c-407e-9660-cb4eaaff03ab"/>
    <ds:schemaRef ds:uri="98587d8b-32ff-4694-8d3a-6f66eb643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F14EA0-1B09-4BA6-A1E0-FED8521C2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Copyright</vt:lpstr>
      <vt:lpstr>Highlight Months</vt:lpstr>
      <vt:lpstr>Highlight Periods</vt:lpstr>
      <vt:lpstr>Highlight Dates</vt:lpstr>
      <vt:lpstr>More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Mynda Treacy</dc:creator>
  <cp:lastModifiedBy>Mynda Treacy</cp:lastModifiedBy>
  <dcterms:created xsi:type="dcterms:W3CDTF">2019-12-23T04:48:23Z</dcterms:created>
  <dcterms:modified xsi:type="dcterms:W3CDTF">2021-01-20T04:13:20Z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0x01010076A9E49C56486844AEA3493470A3BA7F</vt:lpwstr>
  </property>
</Properties>
</file>