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y Documents\Training\Marketing\Blog\Excel Dependent Data Validation3\"/>
    </mc:Choice>
  </mc:AlternateContent>
  <bookViews>
    <workbookView xWindow="0" yWindow="0" windowWidth="28800" windowHeight="13020"/>
  </bookViews>
  <sheets>
    <sheet name="Sheet1" sheetId="1" r:id="rId1"/>
  </sheets>
  <definedNames>
    <definedName name="cCi">Sheet1!$S$7</definedName>
    <definedName name="cCo">Sheet1!$O$7</definedName>
    <definedName name="city">OFFSET(Sheet1!$L$3,Sheet1!$Q$3-2,,Sheet1!$Q$4)</definedName>
    <definedName name="country">OFFSET(Sheet1!$E$3,,,COUNTA(Sheet1!$E:$E)-1)</definedName>
    <definedName name="cSt">Sheet1!$Q$7</definedName>
    <definedName name="state">OFFSET(Sheet1!$H$3,Sheet1!$O$3-3,,Sheet1!$O$4)</definedName>
  </definedNames>
  <calcPr calcId="152511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Q3" i="1" l="1"/>
  <c r="Q4" i="1"/>
  <c r="O4" i="1"/>
</calcChain>
</file>

<file path=xl/sharedStrings.xml><?xml version="1.0" encoding="utf-8"?>
<sst xmlns="http://schemas.openxmlformats.org/spreadsheetml/2006/main" count="335" uniqueCount="75">
  <si>
    <t>Country</t>
  </si>
  <si>
    <t>USA</t>
  </si>
  <si>
    <t>NY</t>
  </si>
  <si>
    <t>QLD</t>
  </si>
  <si>
    <t>London</t>
  </si>
  <si>
    <t>Australia</t>
  </si>
  <si>
    <t>CO</t>
  </si>
  <si>
    <t>NSW</t>
  </si>
  <si>
    <t>Essex</t>
  </si>
  <si>
    <t>UK</t>
  </si>
  <si>
    <t>MI</t>
  </si>
  <si>
    <t>VIC</t>
  </si>
  <si>
    <t>Middlesex</t>
  </si>
  <si>
    <t>UT</t>
  </si>
  <si>
    <t>ACT</t>
  </si>
  <si>
    <t>Kent</t>
  </si>
  <si>
    <t>AL</t>
  </si>
  <si>
    <t>NT</t>
  </si>
  <si>
    <t>Devon</t>
  </si>
  <si>
    <t>CT</t>
  </si>
  <si>
    <t>SA</t>
  </si>
  <si>
    <t>Somerset</t>
  </si>
  <si>
    <t>CA</t>
  </si>
  <si>
    <t>WA</t>
  </si>
  <si>
    <t>States</t>
  </si>
  <si>
    <t>City</t>
  </si>
  <si>
    <t>New York</t>
  </si>
  <si>
    <t>Denver</t>
  </si>
  <si>
    <t>Salt Lake City</t>
  </si>
  <si>
    <t>Greenwich</t>
  </si>
  <si>
    <t>Los Angeles</t>
  </si>
  <si>
    <t>Brisbane</t>
  </si>
  <si>
    <t>Sydney</t>
  </si>
  <si>
    <t>Melbourne</t>
  </si>
  <si>
    <t>Canberra</t>
  </si>
  <si>
    <t>Darwin</t>
  </si>
  <si>
    <t>Adelaide</t>
  </si>
  <si>
    <t>Perth</t>
  </si>
  <si>
    <t>Poplar</t>
  </si>
  <si>
    <t>Rayleigh</t>
  </si>
  <si>
    <t>Bromley</t>
  </si>
  <si>
    <t>Lansing</t>
  </si>
  <si>
    <t>‎Birmingham</t>
  </si>
  <si>
    <t>Seattle</t>
  </si>
  <si>
    <t>Chiswick</t>
  </si>
  <si>
    <t>Torquay</t>
  </si>
  <si>
    <t>Bath</t>
  </si>
  <si>
    <t>Cairns</t>
  </si>
  <si>
    <t>Newcastle</t>
  </si>
  <si>
    <t>Bedigo</t>
  </si>
  <si>
    <t>Bunbury</t>
  </si>
  <si>
    <t>Mount Gambier</t>
  </si>
  <si>
    <t>Alice Springs</t>
  </si>
  <si>
    <t>Acton</t>
  </si>
  <si>
    <t>Docklands</t>
  </si>
  <si>
    <t>Billericay</t>
  </si>
  <si>
    <t>Twickenham</t>
  </si>
  <si>
    <t>Dover</t>
  </si>
  <si>
    <t>Glastonbury</t>
  </si>
  <si>
    <t>Rochester</t>
  </si>
  <si>
    <t>Boulder</t>
  </si>
  <si>
    <t>Detriot</t>
  </si>
  <si>
    <t>Park City</t>
  </si>
  <si>
    <t>Huntsville</t>
  </si>
  <si>
    <t>Danbury</t>
  </si>
  <si>
    <t>San Diego</t>
  </si>
  <si>
    <t>Tacoma</t>
  </si>
  <si>
    <t>State/County</t>
  </si>
  <si>
    <t>Byron Bay</t>
  </si>
  <si>
    <t>OFFSET Helper Values</t>
  </si>
  <si>
    <t>Olympia</t>
  </si>
  <si>
    <t>StartRow</t>
  </si>
  <si>
    <t>Count</t>
  </si>
  <si>
    <t>Exeter</t>
  </si>
  <si>
    <t>Sippy Downs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</si>
</sst>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2" borderId="0" xfId="0" applyFill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pivotButton="1" applyBorder="1"/>
    <xf numFmtId="0" fontId="0" fillId="0" borderId="6" xfId="0" pivotButton="1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7" xfId="0" pivotButton="1" applyBorder="1"/>
    <xf numFmtId="0" fontId="0" fillId="0" borderId="9" xfId="0" applyBorder="1"/>
    <xf numFmtId="0" fontId="0" fillId="0" borderId="1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3">
    <dxf>
      <border>
        <left style="medium">
          <color theme="4" tint="-0.24994659260841701"/>
        </left>
        <right style="medium">
          <color theme="4" tint="-0.24994659260841701"/>
        </right>
        <top style="medium">
          <color theme="4" tint="-0.24994659260841701"/>
        </top>
        <bottom style="medium">
          <color theme="4" tint="-0.24994659260841701"/>
        </bottom>
      </border>
    </dxf>
    <dxf>
      <border>
        <left style="medium">
          <color theme="4" tint="-0.24994659260841701"/>
        </left>
        <right style="medium">
          <color theme="4" tint="-0.24994659260841701"/>
        </right>
        <top style="medium">
          <color theme="4" tint="-0.24994659260841701"/>
        </top>
        <bottom style="medium">
          <color theme="4" tint="-0.24994659260841701"/>
        </bottom>
      </border>
    </dxf>
    <dxf>
      <border>
        <left style="medium">
          <color theme="4" tint="-0.24994659260841701"/>
        </left>
        <right style="medium">
          <color theme="4" tint="-0.24994659260841701"/>
        </right>
        <top style="medium">
          <color theme="4" tint="-0.24994659260841701"/>
        </top>
        <bottom style="medium">
          <color theme="4" tint="-0.2499465926084170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yonlinetraininghub.com/excel-dependent-data-validatio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590550</xdr:colOff>
      <xdr:row>0</xdr:row>
      <xdr:rowOff>38100</xdr:rowOff>
    </xdr:from>
    <xdr:to>
      <xdr:col>27</xdr:col>
      <xdr:colOff>163231</xdr:colOff>
      <xdr:row>2</xdr:row>
      <xdr:rowOff>181191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0" y="38100"/>
          <a:ext cx="3230281" cy="533616"/>
        </a:xfrm>
        <a:prstGeom prst="rect">
          <a:avLst/>
        </a:prstGeom>
      </xdr:spPr>
    </xdr:pic>
    <xdr:clientData/>
  </xdr:twoCellAnchor>
  <xdr:twoCellAnchor>
    <xdr:from>
      <xdr:col>18</xdr:col>
      <xdr:colOff>514350</xdr:colOff>
      <xdr:row>0</xdr:row>
      <xdr:rowOff>152400</xdr:rowOff>
    </xdr:from>
    <xdr:to>
      <xdr:col>21</xdr:col>
      <xdr:colOff>152400</xdr:colOff>
      <xdr:row>2</xdr:row>
      <xdr:rowOff>66675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12592050" y="152400"/>
          <a:ext cx="1733550" cy="2952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es.benton" refreshedDate="42600.631406134256" createdVersion="6" refreshedVersion="4" minRefreshableVersion="3" recordCount="45">
  <cacheSource type="worksheet">
    <worksheetSource name="Locations"/>
  </cacheSource>
  <cacheFields count="3">
    <cacheField name="Country" numFmtId="0">
      <sharedItems count="3">
        <s v="Australia"/>
        <s v="UK"/>
        <s v="USA"/>
      </sharedItems>
    </cacheField>
    <cacheField name="States" numFmtId="0">
      <sharedItems count="22">
        <s v="ACT"/>
        <s v="NSW"/>
        <s v="NT"/>
        <s v="QLD"/>
        <s v="SA"/>
        <s v="VIC"/>
        <s v="WA"/>
        <s v="Devon"/>
        <s v="Essex"/>
        <s v="Kent"/>
        <s v="London"/>
        <s v="Middlesex"/>
        <s v="Somerset"/>
        <s v="AL"/>
        <s v="CA"/>
        <s v="CO"/>
        <s v="CT"/>
        <s v="MI"/>
        <s v="NY"/>
        <s v="UT"/>
        <s v="W.A." u="1"/>
        <s v="DC" u="1"/>
      </sharedItems>
    </cacheField>
    <cacheField name="City" numFmtId="0">
      <sharedItems containsBlank="1" count="47">
        <s v="Acton"/>
        <s v="Canberra"/>
        <s v="Byron Bay"/>
        <s v="Newcastle"/>
        <s v="Sydney"/>
        <s v="Alice Springs"/>
        <s v="Darwin"/>
        <s v="Brisbane"/>
        <s v="Cairns"/>
        <s v="Sippy Downs"/>
        <s v="Adelaide"/>
        <s v="Mount Gambier"/>
        <s v="Bedigo"/>
        <s v="Melbourne"/>
        <s v="Bunbury"/>
        <s v="Perth"/>
        <s v="Exeter"/>
        <s v="Torquay"/>
        <s v="Billericay"/>
        <s v="Rayleigh"/>
        <s v="Bromley"/>
        <s v="Dover"/>
        <s v="Docklands"/>
        <s v="Poplar"/>
        <s v="Chiswick"/>
        <s v="Twickenham"/>
        <s v="Bath"/>
        <s v="Glastonbury"/>
        <s v="‎Birmingham"/>
        <s v="Huntsville"/>
        <s v="Los Angeles"/>
        <s v="San Diego"/>
        <s v="Boulder"/>
        <s v="Denver"/>
        <s v="Danbury"/>
        <s v="Greenwich"/>
        <s v="Detriot"/>
        <s v="Lansing"/>
        <s v="New York"/>
        <s v="Rochester"/>
        <s v="Park City"/>
        <s v="Salt Lake City"/>
        <s v="Olympia"/>
        <s v="Seattle"/>
        <s v="Tacoma"/>
        <m u="1"/>
        <s v="Salcomb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  <x v="0"/>
    <x v="0"/>
  </r>
  <r>
    <x v="0"/>
    <x v="0"/>
    <x v="1"/>
  </r>
  <r>
    <x v="0"/>
    <x v="1"/>
    <x v="2"/>
  </r>
  <r>
    <x v="0"/>
    <x v="1"/>
    <x v="3"/>
  </r>
  <r>
    <x v="0"/>
    <x v="1"/>
    <x v="4"/>
  </r>
  <r>
    <x v="0"/>
    <x v="2"/>
    <x v="5"/>
  </r>
  <r>
    <x v="0"/>
    <x v="2"/>
    <x v="6"/>
  </r>
  <r>
    <x v="0"/>
    <x v="3"/>
    <x v="7"/>
  </r>
  <r>
    <x v="0"/>
    <x v="3"/>
    <x v="8"/>
  </r>
  <r>
    <x v="0"/>
    <x v="3"/>
    <x v="9"/>
  </r>
  <r>
    <x v="0"/>
    <x v="4"/>
    <x v="10"/>
  </r>
  <r>
    <x v="0"/>
    <x v="4"/>
    <x v="11"/>
  </r>
  <r>
    <x v="0"/>
    <x v="5"/>
    <x v="12"/>
  </r>
  <r>
    <x v="0"/>
    <x v="5"/>
    <x v="13"/>
  </r>
  <r>
    <x v="0"/>
    <x v="6"/>
    <x v="14"/>
  </r>
  <r>
    <x v="0"/>
    <x v="6"/>
    <x v="15"/>
  </r>
  <r>
    <x v="1"/>
    <x v="7"/>
    <x v="16"/>
  </r>
  <r>
    <x v="1"/>
    <x v="7"/>
    <x v="17"/>
  </r>
  <r>
    <x v="1"/>
    <x v="8"/>
    <x v="18"/>
  </r>
  <r>
    <x v="1"/>
    <x v="8"/>
    <x v="19"/>
  </r>
  <r>
    <x v="1"/>
    <x v="9"/>
    <x v="20"/>
  </r>
  <r>
    <x v="1"/>
    <x v="9"/>
    <x v="21"/>
  </r>
  <r>
    <x v="1"/>
    <x v="10"/>
    <x v="22"/>
  </r>
  <r>
    <x v="1"/>
    <x v="10"/>
    <x v="23"/>
  </r>
  <r>
    <x v="1"/>
    <x v="11"/>
    <x v="24"/>
  </r>
  <r>
    <x v="1"/>
    <x v="11"/>
    <x v="25"/>
  </r>
  <r>
    <x v="1"/>
    <x v="12"/>
    <x v="26"/>
  </r>
  <r>
    <x v="1"/>
    <x v="12"/>
    <x v="27"/>
  </r>
  <r>
    <x v="2"/>
    <x v="13"/>
    <x v="28"/>
  </r>
  <r>
    <x v="2"/>
    <x v="13"/>
    <x v="29"/>
  </r>
  <r>
    <x v="2"/>
    <x v="14"/>
    <x v="30"/>
  </r>
  <r>
    <x v="2"/>
    <x v="14"/>
    <x v="31"/>
  </r>
  <r>
    <x v="2"/>
    <x v="15"/>
    <x v="32"/>
  </r>
  <r>
    <x v="2"/>
    <x v="15"/>
    <x v="33"/>
  </r>
  <r>
    <x v="2"/>
    <x v="16"/>
    <x v="34"/>
  </r>
  <r>
    <x v="2"/>
    <x v="16"/>
    <x v="35"/>
  </r>
  <r>
    <x v="2"/>
    <x v="17"/>
    <x v="36"/>
  </r>
  <r>
    <x v="2"/>
    <x v="17"/>
    <x v="37"/>
  </r>
  <r>
    <x v="2"/>
    <x v="18"/>
    <x v="38"/>
  </r>
  <r>
    <x v="2"/>
    <x v="18"/>
    <x v="39"/>
  </r>
  <r>
    <x v="2"/>
    <x v="19"/>
    <x v="40"/>
  </r>
  <r>
    <x v="2"/>
    <x v="19"/>
    <x v="41"/>
  </r>
  <r>
    <x v="2"/>
    <x v="6"/>
    <x v="42"/>
  </r>
  <r>
    <x v="2"/>
    <x v="6"/>
    <x v="43"/>
  </r>
  <r>
    <x v="2"/>
    <x v="6"/>
    <x v="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useAutoFormatting="1" rowGrandTotals="0" itemPrintTitles="1" createdVersion="6" indent="0" compact="0" compactData="0" multipleFieldFilters="0">
  <location ref="J2:L47" firstHeaderRow="1" firstDataRow="1" firstDataCol="3"/>
  <pivotFields count="3">
    <pivotField axis="axisRow" compact="0" outline="0" showAll="0" sortType="ascending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2">
        <item x="0"/>
        <item x="13"/>
        <item x="14"/>
        <item x="15"/>
        <item x="16"/>
        <item m="1" x="21"/>
        <item x="7"/>
        <item x="8"/>
        <item x="9"/>
        <item x="10"/>
        <item x="17"/>
        <item x="11"/>
        <item x="1"/>
        <item x="2"/>
        <item x="18"/>
        <item x="3"/>
        <item x="4"/>
        <item x="12"/>
        <item x="19"/>
        <item x="5"/>
        <item m="1" x="20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7">
        <item x="0"/>
        <item x="10"/>
        <item x="5"/>
        <item x="26"/>
        <item x="12"/>
        <item x="18"/>
        <item x="28"/>
        <item x="32"/>
        <item x="7"/>
        <item x="20"/>
        <item x="14"/>
        <item x="2"/>
        <item x="8"/>
        <item x="1"/>
        <item x="24"/>
        <item x="34"/>
        <item x="6"/>
        <item x="33"/>
        <item x="36"/>
        <item x="22"/>
        <item x="21"/>
        <item x="16"/>
        <item x="27"/>
        <item x="35"/>
        <item x="29"/>
        <item x="37"/>
        <item x="30"/>
        <item x="13"/>
        <item x="11"/>
        <item x="38"/>
        <item x="3"/>
        <item x="42"/>
        <item x="40"/>
        <item x="15"/>
        <item x="23"/>
        <item x="19"/>
        <item x="39"/>
        <item m="1" x="46"/>
        <item x="41"/>
        <item x="31"/>
        <item x="43"/>
        <item x="9"/>
        <item x="4"/>
        <item x="44"/>
        <item x="17"/>
        <item x="25"/>
        <item m="1" x="4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45">
    <i>
      <x/>
      <x/>
      <x/>
    </i>
    <i r="2">
      <x v="13"/>
    </i>
    <i r="1">
      <x v="12"/>
      <x v="11"/>
    </i>
    <i r="2">
      <x v="30"/>
    </i>
    <i r="2">
      <x v="42"/>
    </i>
    <i r="1">
      <x v="13"/>
      <x v="2"/>
    </i>
    <i r="2">
      <x v="16"/>
    </i>
    <i r="1">
      <x v="15"/>
      <x v="8"/>
    </i>
    <i r="2">
      <x v="12"/>
    </i>
    <i r="2">
      <x v="41"/>
    </i>
    <i r="1">
      <x v="16"/>
      <x v="1"/>
    </i>
    <i r="2">
      <x v="28"/>
    </i>
    <i r="1">
      <x v="19"/>
      <x v="4"/>
    </i>
    <i r="2">
      <x v="27"/>
    </i>
    <i r="1">
      <x v="21"/>
      <x v="10"/>
    </i>
    <i r="2">
      <x v="33"/>
    </i>
    <i>
      <x v="1"/>
      <x v="6"/>
      <x v="21"/>
    </i>
    <i r="2">
      <x v="44"/>
    </i>
    <i r="1">
      <x v="7"/>
      <x v="5"/>
    </i>
    <i r="2">
      <x v="35"/>
    </i>
    <i r="1">
      <x v="8"/>
      <x v="9"/>
    </i>
    <i r="2">
      <x v="20"/>
    </i>
    <i r="1">
      <x v="9"/>
      <x v="19"/>
    </i>
    <i r="2">
      <x v="34"/>
    </i>
    <i r="1">
      <x v="11"/>
      <x v="14"/>
    </i>
    <i r="2">
      <x v="45"/>
    </i>
    <i r="1">
      <x v="17"/>
      <x v="3"/>
    </i>
    <i r="2">
      <x v="22"/>
    </i>
    <i>
      <x v="2"/>
      <x v="1"/>
      <x v="6"/>
    </i>
    <i r="2">
      <x v="24"/>
    </i>
    <i r="1">
      <x v="2"/>
      <x v="26"/>
    </i>
    <i r="2">
      <x v="39"/>
    </i>
    <i r="1">
      <x v="3"/>
      <x v="7"/>
    </i>
    <i r="2">
      <x v="17"/>
    </i>
    <i r="1">
      <x v="4"/>
      <x v="15"/>
    </i>
    <i r="2">
      <x v="23"/>
    </i>
    <i r="1">
      <x v="10"/>
      <x v="18"/>
    </i>
    <i r="2">
      <x v="25"/>
    </i>
    <i r="1">
      <x v="14"/>
      <x v="29"/>
    </i>
    <i r="2">
      <x v="36"/>
    </i>
    <i r="1">
      <x v="18"/>
      <x v="32"/>
    </i>
    <i r="2">
      <x v="38"/>
    </i>
    <i r="1">
      <x v="21"/>
      <x v="31"/>
    </i>
    <i r="2">
      <x v="40"/>
    </i>
    <i r="2">
      <x v="43"/>
    </i>
  </rowItems>
  <colItems count="1">
    <i/>
  </colItems>
  <formats count="1">
    <format dxfId="0">
      <pivotArea type="all" dataOnly="0" outline="0" fieldPosition="0"/>
    </format>
  </formats>
  <pivotTableStyleInfo name="PivotStyleMedium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6" indent="0" compact="0" compactData="0" multipleFieldFilters="0">
  <location ref="E2:E5" firstHeaderRow="1" firstDataRow="1" firstDataCol="1"/>
  <pivotFields count="3">
    <pivotField axis="axisRow" compact="0" outline="0" showAll="0" sortType="ascending">
      <items count="4">
        <item x="0"/>
        <item x="1"/>
        <item x="2"/>
        <item t="default"/>
      </items>
    </pivotField>
    <pivotField compact="0" outline="0" showAll="0"/>
    <pivotField compact="0" outline="0" showAll="0" defaultSubtotal="0"/>
  </pivotFields>
  <rowFields count="1">
    <field x="0"/>
  </rowFields>
  <rowItems count="3">
    <i>
      <x/>
    </i>
    <i>
      <x v="1"/>
    </i>
    <i>
      <x v="2"/>
    </i>
  </rowItems>
  <colItems count="1">
    <i/>
  </colItems>
  <formats count="1">
    <format dxfId="1">
      <pivotArea type="all" dataOnly="0" outline="0" fieldPosition="0"/>
    </format>
  </formats>
  <pivotTableStyleInfo name="PivotStyleMedium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rowGrandTotals="0" itemPrintTitles="1" createdVersion="6" indent="0" compact="0" compactData="0" multipleFieldFilters="0">
  <location ref="G2:H23" firstHeaderRow="1" firstDataRow="1" firstDataCol="2"/>
  <pivotFields count="3">
    <pivotField axis="axisRow" compact="0" outline="0" showAll="0" sortType="ascending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23">
        <item x="0"/>
        <item x="13"/>
        <item x="14"/>
        <item x="15"/>
        <item x="16"/>
        <item m="1" x="21"/>
        <item x="7"/>
        <item x="8"/>
        <item x="9"/>
        <item x="10"/>
        <item x="17"/>
        <item x="11"/>
        <item x="1"/>
        <item x="2"/>
        <item x="18"/>
        <item x="3"/>
        <item x="4"/>
        <item x="12"/>
        <item x="19"/>
        <item x="5"/>
        <item m="1" x="20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21">
    <i>
      <x/>
      <x/>
    </i>
    <i r="1">
      <x v="12"/>
    </i>
    <i r="1">
      <x v="13"/>
    </i>
    <i r="1">
      <x v="15"/>
    </i>
    <i r="1">
      <x v="16"/>
    </i>
    <i r="1">
      <x v="19"/>
    </i>
    <i r="1">
      <x v="21"/>
    </i>
    <i>
      <x v="1"/>
      <x v="6"/>
    </i>
    <i r="1">
      <x v="7"/>
    </i>
    <i r="1">
      <x v="8"/>
    </i>
    <i r="1">
      <x v="9"/>
    </i>
    <i r="1">
      <x v="11"/>
    </i>
    <i r="1">
      <x v="17"/>
    </i>
    <i>
      <x v="2"/>
      <x v="1"/>
    </i>
    <i r="1">
      <x v="2"/>
    </i>
    <i r="1">
      <x v="3"/>
    </i>
    <i r="1">
      <x v="4"/>
    </i>
    <i r="1">
      <x v="10"/>
    </i>
    <i r="1">
      <x v="14"/>
    </i>
    <i r="1">
      <x v="18"/>
    </i>
    <i r="1">
      <x v="21"/>
    </i>
  </rowItems>
  <colItems count="1">
    <i/>
  </colItems>
  <formats count="1">
    <format dxfId="2">
      <pivotArea type="all" dataOnly="0" outline="0" fieldPosition="0"/>
    </format>
  </formats>
  <pivotTableStyleInfo name="PivotStyleMedium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2" name="Locations" displayName="Locations" ref="A2:C47" totalsRowShown="0">
  <autoFilter ref="A2:C47"/>
  <sortState ref="A2:C45">
    <sortCondition ref="A2"/>
  </sortState>
  <tableColumns count="3">
    <tableColumn id="1" name="Country"/>
    <tableColumn id="2" name="States"/>
    <tableColumn id="3" name="Ci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65"/>
  <sheetViews>
    <sheetView showGridLines="0" tabSelected="1" workbookViewId="0">
      <pane ySplit="2" topLeftCell="A3" activePane="bottomLeft" state="frozen"/>
      <selection pane="bottomLeft" activeCell="O11" sqref="O11"/>
    </sheetView>
  </sheetViews>
  <sheetFormatPr defaultRowHeight="15" x14ac:dyDescent="0.25"/>
  <cols>
    <col min="1" max="2" width="10.28515625" bestFit="1" customWidth="1"/>
    <col min="3" max="3" width="15" bestFit="1" customWidth="1"/>
    <col min="4" max="4" width="1.7109375" customWidth="1"/>
    <col min="5" max="5" width="10.28515625" bestFit="1" customWidth="1"/>
    <col min="6" max="6" width="1.7109375" customWidth="1"/>
    <col min="7" max="7" width="13.85546875" bestFit="1" customWidth="1"/>
    <col min="8" max="8" width="10.28515625" customWidth="1"/>
    <col min="9" max="9" width="1.7109375" customWidth="1"/>
    <col min="10" max="10" width="13.85546875" bestFit="1" customWidth="1"/>
    <col min="11" max="11" width="15.42578125" bestFit="1" customWidth="1"/>
    <col min="12" max="12" width="15" customWidth="1"/>
    <col min="13" max="13" width="1.7109375" customWidth="1"/>
    <col min="14" max="14" width="20.5703125" customWidth="1"/>
    <col min="15" max="15" width="8.85546875" style="16" bestFit="1" customWidth="1"/>
    <col min="16" max="16" width="1.7109375" style="16" customWidth="1"/>
    <col min="17" max="17" width="10.28515625" style="16" customWidth="1"/>
    <col min="18" max="18" width="1.7109375" customWidth="1"/>
    <col min="19" max="19" width="15" customWidth="1"/>
  </cols>
  <sheetData>
    <row r="1" spans="1:28" ht="15.75" thickBot="1" x14ac:dyDescent="0.3"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t="s">
        <v>0</v>
      </c>
      <c r="B2" t="s">
        <v>24</v>
      </c>
      <c r="C2" t="s">
        <v>25</v>
      </c>
      <c r="E2" s="4" t="s">
        <v>0</v>
      </c>
      <c r="G2" s="7" t="s">
        <v>0</v>
      </c>
      <c r="H2" s="13" t="s">
        <v>24</v>
      </c>
      <c r="J2" s="7" t="s">
        <v>0</v>
      </c>
      <c r="K2" s="8" t="s">
        <v>24</v>
      </c>
      <c r="L2" s="13" t="s">
        <v>25</v>
      </c>
      <c r="N2" s="2" t="s">
        <v>69</v>
      </c>
      <c r="O2" s="17" t="s">
        <v>24</v>
      </c>
      <c r="P2" s="17"/>
      <c r="Q2" s="17" t="s">
        <v>25</v>
      </c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t="s">
        <v>5</v>
      </c>
      <c r="B3" t="s">
        <v>14</v>
      </c>
      <c r="C3" t="s">
        <v>53</v>
      </c>
      <c r="E3" s="5" t="s">
        <v>5</v>
      </c>
      <c r="G3" s="9" t="s">
        <v>5</v>
      </c>
      <c r="H3" s="14" t="s">
        <v>14</v>
      </c>
      <c r="I3" s="1"/>
      <c r="J3" s="9" t="s">
        <v>5</v>
      </c>
      <c r="K3" s="10" t="s">
        <v>14</v>
      </c>
      <c r="L3" s="14" t="s">
        <v>53</v>
      </c>
      <c r="M3" s="1"/>
      <c r="N3" s="18" t="s">
        <v>71</v>
      </c>
      <c r="O3" s="16">
        <f>MATCH(cCo,G:G,)</f>
        <v>16</v>
      </c>
      <c r="Q3" s="16">
        <f ca="1">MATCH(cSt,OFFSET(K3,MATCH(cCo,J:J,)-3,,COUNTIF(J:J,cCo)),)+MATCH(cCo,J:J,)-2</f>
        <v>44</v>
      </c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5">
      <c r="A4" t="s">
        <v>5</v>
      </c>
      <c r="B4" t="s">
        <v>14</v>
      </c>
      <c r="C4" t="s">
        <v>34</v>
      </c>
      <c r="E4" s="5" t="s">
        <v>9</v>
      </c>
      <c r="G4" s="9" t="s">
        <v>5</v>
      </c>
      <c r="H4" s="14" t="s">
        <v>7</v>
      </c>
      <c r="I4" s="1"/>
      <c r="J4" s="9" t="s">
        <v>5</v>
      </c>
      <c r="K4" s="10" t="s">
        <v>14</v>
      </c>
      <c r="L4" s="14" t="s">
        <v>34</v>
      </c>
      <c r="M4" s="1"/>
      <c r="N4" s="18" t="s">
        <v>72</v>
      </c>
      <c r="O4" s="16">
        <f>COUNTIF(G:G,cCo)</f>
        <v>8</v>
      </c>
      <c r="Q4" s="16">
        <f>COUNTIFS(J:J,cCo,K:K,cSt)</f>
        <v>3</v>
      </c>
    </row>
    <row r="5" spans="1:28" ht="15.75" thickBot="1" x14ac:dyDescent="0.3">
      <c r="A5" t="s">
        <v>5</v>
      </c>
      <c r="B5" t="s">
        <v>7</v>
      </c>
      <c r="C5" t="s">
        <v>68</v>
      </c>
      <c r="E5" s="6" t="s">
        <v>1</v>
      </c>
      <c r="G5" s="9" t="s">
        <v>5</v>
      </c>
      <c r="H5" s="14" t="s">
        <v>17</v>
      </c>
      <c r="I5" s="1"/>
      <c r="J5" s="9" t="s">
        <v>5</v>
      </c>
      <c r="K5" s="10" t="s">
        <v>7</v>
      </c>
      <c r="L5" s="14" t="s">
        <v>68</v>
      </c>
      <c r="M5" s="1"/>
    </row>
    <row r="6" spans="1:28" x14ac:dyDescent="0.25">
      <c r="A6" t="s">
        <v>5</v>
      </c>
      <c r="B6" t="s">
        <v>7</v>
      </c>
      <c r="C6" t="s">
        <v>48</v>
      </c>
      <c r="G6" s="9" t="s">
        <v>5</v>
      </c>
      <c r="H6" s="14" t="s">
        <v>3</v>
      </c>
      <c r="I6" s="1"/>
      <c r="J6" s="9" t="s">
        <v>5</v>
      </c>
      <c r="K6" s="10" t="s">
        <v>7</v>
      </c>
      <c r="L6" s="14" t="s">
        <v>48</v>
      </c>
      <c r="M6" s="1"/>
      <c r="O6" s="17" t="s">
        <v>0</v>
      </c>
      <c r="P6" s="17"/>
      <c r="Q6" s="17" t="s">
        <v>67</v>
      </c>
      <c r="R6" s="2"/>
      <c r="S6" s="2" t="s">
        <v>25</v>
      </c>
    </row>
    <row r="7" spans="1:28" x14ac:dyDescent="0.25">
      <c r="A7" t="s">
        <v>5</v>
      </c>
      <c r="B7" t="s">
        <v>7</v>
      </c>
      <c r="C7" t="s">
        <v>32</v>
      </c>
      <c r="G7" s="9" t="s">
        <v>5</v>
      </c>
      <c r="H7" s="14" t="s">
        <v>20</v>
      </c>
      <c r="I7" s="1"/>
      <c r="J7" s="9" t="s">
        <v>5</v>
      </c>
      <c r="K7" s="10" t="s">
        <v>7</v>
      </c>
      <c r="L7" s="14" t="s">
        <v>32</v>
      </c>
      <c r="M7" s="1"/>
      <c r="O7" s="16" t="s">
        <v>1</v>
      </c>
      <c r="Q7" s="16" t="s">
        <v>23</v>
      </c>
      <c r="S7" t="s">
        <v>43</v>
      </c>
    </row>
    <row r="8" spans="1:28" x14ac:dyDescent="0.25">
      <c r="A8" t="s">
        <v>5</v>
      </c>
      <c r="B8" t="s">
        <v>17</v>
      </c>
      <c r="C8" t="s">
        <v>52</v>
      </c>
      <c r="G8" s="9" t="s">
        <v>5</v>
      </c>
      <c r="H8" s="14" t="s">
        <v>11</v>
      </c>
      <c r="I8" s="1"/>
      <c r="J8" s="9" t="s">
        <v>5</v>
      </c>
      <c r="K8" s="10" t="s">
        <v>17</v>
      </c>
      <c r="L8" s="14" t="s">
        <v>52</v>
      </c>
      <c r="M8" s="1"/>
    </row>
    <row r="9" spans="1:28" x14ac:dyDescent="0.25">
      <c r="A9" t="s">
        <v>5</v>
      </c>
      <c r="B9" t="s">
        <v>17</v>
      </c>
      <c r="C9" t="s">
        <v>35</v>
      </c>
      <c r="G9" s="9" t="s">
        <v>5</v>
      </c>
      <c r="H9" s="14" t="s">
        <v>23</v>
      </c>
      <c r="I9" s="1"/>
      <c r="J9" s="9" t="s">
        <v>5</v>
      </c>
      <c r="K9" s="10" t="s">
        <v>17</v>
      </c>
      <c r="L9" s="14" t="s">
        <v>35</v>
      </c>
      <c r="M9" s="1"/>
    </row>
    <row r="10" spans="1:28" x14ac:dyDescent="0.25">
      <c r="A10" t="s">
        <v>5</v>
      </c>
      <c r="B10" t="s">
        <v>3</v>
      </c>
      <c r="C10" t="s">
        <v>31</v>
      </c>
      <c r="G10" s="9" t="s">
        <v>9</v>
      </c>
      <c r="H10" s="14" t="s">
        <v>18</v>
      </c>
      <c r="I10" s="1"/>
      <c r="J10" s="9" t="s">
        <v>5</v>
      </c>
      <c r="K10" s="10" t="s">
        <v>3</v>
      </c>
      <c r="L10" s="14" t="s">
        <v>31</v>
      </c>
      <c r="M10" s="1"/>
    </row>
    <row r="11" spans="1:28" x14ac:dyDescent="0.25">
      <c r="A11" t="s">
        <v>5</v>
      </c>
      <c r="B11" t="s">
        <v>3</v>
      </c>
      <c r="C11" t="s">
        <v>47</v>
      </c>
      <c r="G11" s="9" t="s">
        <v>9</v>
      </c>
      <c r="H11" s="14" t="s">
        <v>8</v>
      </c>
      <c r="I11" s="1"/>
      <c r="J11" s="9" t="s">
        <v>5</v>
      </c>
      <c r="K11" s="10" t="s">
        <v>3</v>
      </c>
      <c r="L11" s="14" t="s">
        <v>47</v>
      </c>
      <c r="M11" s="1"/>
    </row>
    <row r="12" spans="1:28" x14ac:dyDescent="0.25">
      <c r="A12" t="s">
        <v>5</v>
      </c>
      <c r="B12" t="s">
        <v>3</v>
      </c>
      <c r="C12" t="s">
        <v>74</v>
      </c>
      <c r="G12" s="9" t="s">
        <v>9</v>
      </c>
      <c r="H12" s="14" t="s">
        <v>15</v>
      </c>
      <c r="I12" s="1"/>
      <c r="J12" s="9" t="s">
        <v>5</v>
      </c>
      <c r="K12" s="10" t="s">
        <v>3</v>
      </c>
      <c r="L12" s="14" t="s">
        <v>74</v>
      </c>
      <c r="M12" s="1"/>
    </row>
    <row r="13" spans="1:28" x14ac:dyDescent="0.25">
      <c r="A13" t="s">
        <v>5</v>
      </c>
      <c r="B13" t="s">
        <v>20</v>
      </c>
      <c r="C13" t="s">
        <v>36</v>
      </c>
      <c r="G13" s="9" t="s">
        <v>9</v>
      </c>
      <c r="H13" s="14" t="s">
        <v>4</v>
      </c>
      <c r="I13" s="1"/>
      <c r="J13" s="9" t="s">
        <v>5</v>
      </c>
      <c r="K13" s="10" t="s">
        <v>20</v>
      </c>
      <c r="L13" s="14" t="s">
        <v>36</v>
      </c>
      <c r="M13" s="1"/>
    </row>
    <row r="14" spans="1:28" x14ac:dyDescent="0.25">
      <c r="A14" t="s">
        <v>5</v>
      </c>
      <c r="B14" t="s">
        <v>20</v>
      </c>
      <c r="C14" t="s">
        <v>51</v>
      </c>
      <c r="G14" s="9" t="s">
        <v>9</v>
      </c>
      <c r="H14" s="14" t="s">
        <v>12</v>
      </c>
      <c r="I14" s="1"/>
      <c r="J14" s="9" t="s">
        <v>5</v>
      </c>
      <c r="K14" s="10" t="s">
        <v>20</v>
      </c>
      <c r="L14" s="14" t="s">
        <v>51</v>
      </c>
      <c r="M14" s="1"/>
    </row>
    <row r="15" spans="1:28" x14ac:dyDescent="0.25">
      <c r="A15" t="s">
        <v>5</v>
      </c>
      <c r="B15" t="s">
        <v>11</v>
      </c>
      <c r="C15" t="s">
        <v>49</v>
      </c>
      <c r="G15" s="9" t="s">
        <v>9</v>
      </c>
      <c r="H15" s="14" t="s">
        <v>21</v>
      </c>
      <c r="I15" s="1"/>
      <c r="J15" s="9" t="s">
        <v>5</v>
      </c>
      <c r="K15" s="10" t="s">
        <v>11</v>
      </c>
      <c r="L15" s="14" t="s">
        <v>49</v>
      </c>
      <c r="M15" s="1"/>
    </row>
    <row r="16" spans="1:28" x14ac:dyDescent="0.25">
      <c r="A16" t="s">
        <v>5</v>
      </c>
      <c r="B16" t="s">
        <v>11</v>
      </c>
      <c r="C16" t="s">
        <v>33</v>
      </c>
      <c r="G16" s="9" t="s">
        <v>1</v>
      </c>
      <c r="H16" s="14" t="s">
        <v>16</v>
      </c>
      <c r="I16" s="1"/>
      <c r="J16" s="9" t="s">
        <v>5</v>
      </c>
      <c r="K16" s="10" t="s">
        <v>11</v>
      </c>
      <c r="L16" s="14" t="s">
        <v>33</v>
      </c>
      <c r="M16" s="1"/>
    </row>
    <row r="17" spans="1:13" x14ac:dyDescent="0.25">
      <c r="A17" t="s">
        <v>5</v>
      </c>
      <c r="B17" t="s">
        <v>23</v>
      </c>
      <c r="C17" t="s">
        <v>50</v>
      </c>
      <c r="G17" s="9" t="s">
        <v>1</v>
      </c>
      <c r="H17" s="14" t="s">
        <v>22</v>
      </c>
      <c r="I17" s="1"/>
      <c r="J17" s="9" t="s">
        <v>5</v>
      </c>
      <c r="K17" s="10" t="s">
        <v>23</v>
      </c>
      <c r="L17" s="14" t="s">
        <v>50</v>
      </c>
      <c r="M17" s="1"/>
    </row>
    <row r="18" spans="1:13" x14ac:dyDescent="0.25">
      <c r="A18" t="s">
        <v>5</v>
      </c>
      <c r="B18" t="s">
        <v>23</v>
      </c>
      <c r="C18" t="s">
        <v>37</v>
      </c>
      <c r="G18" s="9" t="s">
        <v>1</v>
      </c>
      <c r="H18" s="14" t="s">
        <v>6</v>
      </c>
      <c r="I18" s="1"/>
      <c r="J18" s="9" t="s">
        <v>5</v>
      </c>
      <c r="K18" s="10" t="s">
        <v>23</v>
      </c>
      <c r="L18" s="14" t="s">
        <v>37</v>
      </c>
      <c r="M18" s="1"/>
    </row>
    <row r="19" spans="1:13" x14ac:dyDescent="0.25">
      <c r="A19" t="s">
        <v>9</v>
      </c>
      <c r="B19" t="s">
        <v>18</v>
      </c>
      <c r="C19" t="s">
        <v>73</v>
      </c>
      <c r="G19" s="9" t="s">
        <v>1</v>
      </c>
      <c r="H19" s="14" t="s">
        <v>19</v>
      </c>
      <c r="I19" s="1"/>
      <c r="J19" s="9" t="s">
        <v>9</v>
      </c>
      <c r="K19" s="10" t="s">
        <v>18</v>
      </c>
      <c r="L19" s="14" t="s">
        <v>73</v>
      </c>
      <c r="M19" s="1"/>
    </row>
    <row r="20" spans="1:13" x14ac:dyDescent="0.25">
      <c r="A20" t="s">
        <v>9</v>
      </c>
      <c r="B20" t="s">
        <v>18</v>
      </c>
      <c r="C20" t="s">
        <v>45</v>
      </c>
      <c r="G20" s="9" t="s">
        <v>1</v>
      </c>
      <c r="H20" s="14" t="s">
        <v>10</v>
      </c>
      <c r="I20" s="1"/>
      <c r="J20" s="9" t="s">
        <v>9</v>
      </c>
      <c r="K20" s="10" t="s">
        <v>18</v>
      </c>
      <c r="L20" s="14" t="s">
        <v>45</v>
      </c>
      <c r="M20" s="1"/>
    </row>
    <row r="21" spans="1:13" x14ac:dyDescent="0.25">
      <c r="A21" t="s">
        <v>9</v>
      </c>
      <c r="B21" t="s">
        <v>8</v>
      </c>
      <c r="C21" t="s">
        <v>55</v>
      </c>
      <c r="G21" s="9" t="s">
        <v>1</v>
      </c>
      <c r="H21" s="14" t="s">
        <v>2</v>
      </c>
      <c r="I21" s="1"/>
      <c r="J21" s="9" t="s">
        <v>9</v>
      </c>
      <c r="K21" s="10" t="s">
        <v>8</v>
      </c>
      <c r="L21" s="14" t="s">
        <v>55</v>
      </c>
      <c r="M21" s="1"/>
    </row>
    <row r="22" spans="1:13" x14ac:dyDescent="0.25">
      <c r="A22" t="s">
        <v>9</v>
      </c>
      <c r="B22" t="s">
        <v>8</v>
      </c>
      <c r="C22" t="s">
        <v>39</v>
      </c>
      <c r="G22" s="9" t="s">
        <v>1</v>
      </c>
      <c r="H22" s="14" t="s">
        <v>13</v>
      </c>
      <c r="I22" s="1"/>
      <c r="J22" s="9" t="s">
        <v>9</v>
      </c>
      <c r="K22" s="10" t="s">
        <v>8</v>
      </c>
      <c r="L22" s="14" t="s">
        <v>39</v>
      </c>
      <c r="M22" s="1"/>
    </row>
    <row r="23" spans="1:13" ht="15.75" thickBot="1" x14ac:dyDescent="0.3">
      <c r="A23" t="s">
        <v>9</v>
      </c>
      <c r="B23" t="s">
        <v>15</v>
      </c>
      <c r="C23" t="s">
        <v>40</v>
      </c>
      <c r="G23" s="11" t="s">
        <v>1</v>
      </c>
      <c r="H23" s="15" t="s">
        <v>23</v>
      </c>
      <c r="I23" s="1"/>
      <c r="J23" s="9" t="s">
        <v>9</v>
      </c>
      <c r="K23" s="10" t="s">
        <v>15</v>
      </c>
      <c r="L23" s="14" t="s">
        <v>40</v>
      </c>
      <c r="M23" s="1"/>
    </row>
    <row r="24" spans="1:13" x14ac:dyDescent="0.25">
      <c r="A24" t="s">
        <v>9</v>
      </c>
      <c r="B24" t="s">
        <v>15</v>
      </c>
      <c r="C24" t="s">
        <v>57</v>
      </c>
      <c r="I24" s="1"/>
      <c r="J24" s="9" t="s">
        <v>9</v>
      </c>
      <c r="K24" s="10" t="s">
        <v>15</v>
      </c>
      <c r="L24" s="14" t="s">
        <v>57</v>
      </c>
      <c r="M24" s="1"/>
    </row>
    <row r="25" spans="1:13" x14ac:dyDescent="0.25">
      <c r="A25" t="s">
        <v>9</v>
      </c>
      <c r="B25" t="s">
        <v>4</v>
      </c>
      <c r="C25" t="s">
        <v>54</v>
      </c>
      <c r="I25" s="1"/>
      <c r="J25" s="9" t="s">
        <v>9</v>
      </c>
      <c r="K25" s="10" t="s">
        <v>4</v>
      </c>
      <c r="L25" s="14" t="s">
        <v>54</v>
      </c>
      <c r="M25" s="1"/>
    </row>
    <row r="26" spans="1:13" x14ac:dyDescent="0.25">
      <c r="A26" t="s">
        <v>9</v>
      </c>
      <c r="B26" t="s">
        <v>4</v>
      </c>
      <c r="C26" t="s">
        <v>38</v>
      </c>
      <c r="I26" s="1"/>
      <c r="J26" s="9" t="s">
        <v>9</v>
      </c>
      <c r="K26" s="10" t="s">
        <v>4</v>
      </c>
      <c r="L26" s="14" t="s">
        <v>38</v>
      </c>
      <c r="M26" s="1"/>
    </row>
    <row r="27" spans="1:13" x14ac:dyDescent="0.25">
      <c r="A27" t="s">
        <v>9</v>
      </c>
      <c r="B27" t="s">
        <v>12</v>
      </c>
      <c r="C27" t="s">
        <v>44</v>
      </c>
      <c r="J27" s="9" t="s">
        <v>9</v>
      </c>
      <c r="K27" s="10" t="s">
        <v>12</v>
      </c>
      <c r="L27" s="14" t="s">
        <v>44</v>
      </c>
      <c r="M27" s="1"/>
    </row>
    <row r="28" spans="1:13" x14ac:dyDescent="0.25">
      <c r="A28" t="s">
        <v>9</v>
      </c>
      <c r="B28" t="s">
        <v>12</v>
      </c>
      <c r="C28" t="s">
        <v>56</v>
      </c>
      <c r="J28" s="9" t="s">
        <v>9</v>
      </c>
      <c r="K28" s="10" t="s">
        <v>12</v>
      </c>
      <c r="L28" s="14" t="s">
        <v>56</v>
      </c>
      <c r="M28" s="1"/>
    </row>
    <row r="29" spans="1:13" x14ac:dyDescent="0.25">
      <c r="A29" t="s">
        <v>9</v>
      </c>
      <c r="B29" t="s">
        <v>21</v>
      </c>
      <c r="C29" t="s">
        <v>46</v>
      </c>
      <c r="J29" s="9" t="s">
        <v>9</v>
      </c>
      <c r="K29" s="10" t="s">
        <v>21</v>
      </c>
      <c r="L29" s="14" t="s">
        <v>46</v>
      </c>
      <c r="M29" s="1"/>
    </row>
    <row r="30" spans="1:13" x14ac:dyDescent="0.25">
      <c r="A30" t="s">
        <v>9</v>
      </c>
      <c r="B30" t="s">
        <v>21</v>
      </c>
      <c r="C30" t="s">
        <v>58</v>
      </c>
      <c r="J30" s="9" t="s">
        <v>9</v>
      </c>
      <c r="K30" s="10" t="s">
        <v>21</v>
      </c>
      <c r="L30" s="14" t="s">
        <v>58</v>
      </c>
      <c r="M30" s="1"/>
    </row>
    <row r="31" spans="1:13" x14ac:dyDescent="0.25">
      <c r="A31" t="s">
        <v>1</v>
      </c>
      <c r="B31" t="s">
        <v>16</v>
      </c>
      <c r="C31" t="s">
        <v>42</v>
      </c>
      <c r="J31" s="9" t="s">
        <v>1</v>
      </c>
      <c r="K31" s="10" t="s">
        <v>16</v>
      </c>
      <c r="L31" s="14" t="s">
        <v>42</v>
      </c>
      <c r="M31" s="1"/>
    </row>
    <row r="32" spans="1:13" x14ac:dyDescent="0.25">
      <c r="A32" t="s">
        <v>1</v>
      </c>
      <c r="B32" t="s">
        <v>16</v>
      </c>
      <c r="C32" t="s">
        <v>63</v>
      </c>
      <c r="J32" s="9" t="s">
        <v>1</v>
      </c>
      <c r="K32" s="10" t="s">
        <v>16</v>
      </c>
      <c r="L32" s="14" t="s">
        <v>63</v>
      </c>
      <c r="M32" s="1"/>
    </row>
    <row r="33" spans="1:13" x14ac:dyDescent="0.25">
      <c r="A33" t="s">
        <v>1</v>
      </c>
      <c r="B33" t="s">
        <v>22</v>
      </c>
      <c r="C33" t="s">
        <v>30</v>
      </c>
      <c r="J33" s="9" t="s">
        <v>1</v>
      </c>
      <c r="K33" s="10" t="s">
        <v>22</v>
      </c>
      <c r="L33" s="14" t="s">
        <v>30</v>
      </c>
      <c r="M33" s="1"/>
    </row>
    <row r="34" spans="1:13" x14ac:dyDescent="0.25">
      <c r="A34" t="s">
        <v>1</v>
      </c>
      <c r="B34" t="s">
        <v>22</v>
      </c>
      <c r="C34" t="s">
        <v>65</v>
      </c>
      <c r="J34" s="9" t="s">
        <v>1</v>
      </c>
      <c r="K34" s="10" t="s">
        <v>22</v>
      </c>
      <c r="L34" s="14" t="s">
        <v>65</v>
      </c>
      <c r="M34" s="1"/>
    </row>
    <row r="35" spans="1:13" x14ac:dyDescent="0.25">
      <c r="A35" t="s">
        <v>1</v>
      </c>
      <c r="B35" t="s">
        <v>6</v>
      </c>
      <c r="C35" t="s">
        <v>60</v>
      </c>
      <c r="J35" s="9" t="s">
        <v>1</v>
      </c>
      <c r="K35" s="10" t="s">
        <v>6</v>
      </c>
      <c r="L35" s="14" t="s">
        <v>60</v>
      </c>
      <c r="M35" s="1"/>
    </row>
    <row r="36" spans="1:13" x14ac:dyDescent="0.25">
      <c r="A36" t="s">
        <v>1</v>
      </c>
      <c r="B36" t="s">
        <v>6</v>
      </c>
      <c r="C36" t="s">
        <v>27</v>
      </c>
      <c r="J36" s="9" t="s">
        <v>1</v>
      </c>
      <c r="K36" s="10" t="s">
        <v>6</v>
      </c>
      <c r="L36" s="14" t="s">
        <v>27</v>
      </c>
      <c r="M36" s="1"/>
    </row>
    <row r="37" spans="1:13" x14ac:dyDescent="0.25">
      <c r="A37" t="s">
        <v>1</v>
      </c>
      <c r="B37" t="s">
        <v>19</v>
      </c>
      <c r="C37" t="s">
        <v>64</v>
      </c>
      <c r="J37" s="9" t="s">
        <v>1</v>
      </c>
      <c r="K37" s="10" t="s">
        <v>19</v>
      </c>
      <c r="L37" s="14" t="s">
        <v>64</v>
      </c>
      <c r="M37" s="1"/>
    </row>
    <row r="38" spans="1:13" x14ac:dyDescent="0.25">
      <c r="A38" t="s">
        <v>1</v>
      </c>
      <c r="B38" t="s">
        <v>19</v>
      </c>
      <c r="C38" t="s">
        <v>29</v>
      </c>
      <c r="J38" s="9" t="s">
        <v>1</v>
      </c>
      <c r="K38" s="10" t="s">
        <v>19</v>
      </c>
      <c r="L38" s="14" t="s">
        <v>29</v>
      </c>
      <c r="M38" s="1"/>
    </row>
    <row r="39" spans="1:13" x14ac:dyDescent="0.25">
      <c r="A39" t="s">
        <v>1</v>
      </c>
      <c r="B39" t="s">
        <v>10</v>
      </c>
      <c r="C39" t="s">
        <v>61</v>
      </c>
      <c r="J39" s="9" t="s">
        <v>1</v>
      </c>
      <c r="K39" s="10" t="s">
        <v>10</v>
      </c>
      <c r="L39" s="14" t="s">
        <v>61</v>
      </c>
      <c r="M39" s="1"/>
    </row>
    <row r="40" spans="1:13" x14ac:dyDescent="0.25">
      <c r="A40" t="s">
        <v>1</v>
      </c>
      <c r="B40" t="s">
        <v>10</v>
      </c>
      <c r="C40" t="s">
        <v>41</v>
      </c>
      <c r="J40" s="9" t="s">
        <v>1</v>
      </c>
      <c r="K40" s="10" t="s">
        <v>10</v>
      </c>
      <c r="L40" s="14" t="s">
        <v>41</v>
      </c>
      <c r="M40" s="1"/>
    </row>
    <row r="41" spans="1:13" x14ac:dyDescent="0.25">
      <c r="A41" t="s">
        <v>1</v>
      </c>
      <c r="B41" t="s">
        <v>2</v>
      </c>
      <c r="C41" t="s">
        <v>26</v>
      </c>
      <c r="J41" s="9" t="s">
        <v>1</v>
      </c>
      <c r="K41" s="10" t="s">
        <v>2</v>
      </c>
      <c r="L41" s="14" t="s">
        <v>26</v>
      </c>
      <c r="M41" s="1"/>
    </row>
    <row r="42" spans="1:13" x14ac:dyDescent="0.25">
      <c r="A42" t="s">
        <v>1</v>
      </c>
      <c r="B42" t="s">
        <v>2</v>
      </c>
      <c r="C42" t="s">
        <v>59</v>
      </c>
      <c r="J42" s="9" t="s">
        <v>1</v>
      </c>
      <c r="K42" s="10" t="s">
        <v>2</v>
      </c>
      <c r="L42" s="14" t="s">
        <v>59</v>
      </c>
      <c r="M42" s="1"/>
    </row>
    <row r="43" spans="1:13" x14ac:dyDescent="0.25">
      <c r="A43" t="s">
        <v>1</v>
      </c>
      <c r="B43" t="s">
        <v>13</v>
      </c>
      <c r="C43" t="s">
        <v>62</v>
      </c>
      <c r="J43" s="9" t="s">
        <v>1</v>
      </c>
      <c r="K43" s="10" t="s">
        <v>13</v>
      </c>
      <c r="L43" s="14" t="s">
        <v>62</v>
      </c>
      <c r="M43" s="1"/>
    </row>
    <row r="44" spans="1:13" x14ac:dyDescent="0.25">
      <c r="A44" t="s">
        <v>1</v>
      </c>
      <c r="B44" t="s">
        <v>13</v>
      </c>
      <c r="C44" t="s">
        <v>28</v>
      </c>
      <c r="J44" s="9" t="s">
        <v>1</v>
      </c>
      <c r="K44" s="10" t="s">
        <v>13</v>
      </c>
      <c r="L44" s="14" t="s">
        <v>28</v>
      </c>
      <c r="M44" s="1"/>
    </row>
    <row r="45" spans="1:13" x14ac:dyDescent="0.25">
      <c r="A45" t="s">
        <v>1</v>
      </c>
      <c r="B45" t="s">
        <v>23</v>
      </c>
      <c r="C45" t="s">
        <v>70</v>
      </c>
      <c r="J45" s="9" t="s">
        <v>1</v>
      </c>
      <c r="K45" s="10" t="s">
        <v>23</v>
      </c>
      <c r="L45" s="14" t="s">
        <v>70</v>
      </c>
      <c r="M45" s="1"/>
    </row>
    <row r="46" spans="1:13" x14ac:dyDescent="0.25">
      <c r="A46" t="s">
        <v>1</v>
      </c>
      <c r="B46" t="s">
        <v>23</v>
      </c>
      <c r="C46" t="s">
        <v>43</v>
      </c>
      <c r="J46" s="9" t="s">
        <v>1</v>
      </c>
      <c r="K46" s="10" t="s">
        <v>23</v>
      </c>
      <c r="L46" s="14" t="s">
        <v>43</v>
      </c>
      <c r="M46" s="1"/>
    </row>
    <row r="47" spans="1:13" ht="15.75" thickBot="1" x14ac:dyDescent="0.3">
      <c r="A47" t="s">
        <v>1</v>
      </c>
      <c r="B47" t="s">
        <v>23</v>
      </c>
      <c r="C47" t="s">
        <v>66</v>
      </c>
      <c r="J47" s="11" t="s">
        <v>1</v>
      </c>
      <c r="K47" s="12" t="s">
        <v>23</v>
      </c>
      <c r="L47" s="15" t="s">
        <v>66</v>
      </c>
      <c r="M47" s="1"/>
    </row>
    <row r="48" spans="1:13" x14ac:dyDescent="0.25">
      <c r="M48" s="1"/>
    </row>
    <row r="49" spans="13:13" x14ac:dyDescent="0.25">
      <c r="M49" s="1"/>
    </row>
    <row r="50" spans="13:13" x14ac:dyDescent="0.25">
      <c r="M50" s="1"/>
    </row>
    <row r="51" spans="13:13" x14ac:dyDescent="0.25">
      <c r="M51" s="1"/>
    </row>
    <row r="52" spans="13:13" x14ac:dyDescent="0.25">
      <c r="M52" s="1"/>
    </row>
    <row r="53" spans="13:13" x14ac:dyDescent="0.25">
      <c r="M53" s="1"/>
    </row>
    <row r="54" spans="13:13" x14ac:dyDescent="0.25">
      <c r="M54" s="1"/>
    </row>
    <row r="55" spans="13:13" x14ac:dyDescent="0.25">
      <c r="M55" s="1"/>
    </row>
    <row r="56" spans="13:13" x14ac:dyDescent="0.25">
      <c r="M56" s="1"/>
    </row>
    <row r="57" spans="13:13" x14ac:dyDescent="0.25">
      <c r="M57" s="1"/>
    </row>
    <row r="58" spans="13:13" x14ac:dyDescent="0.25">
      <c r="M58" s="1"/>
    </row>
    <row r="59" spans="13:13" x14ac:dyDescent="0.25">
      <c r="M59" s="1"/>
    </row>
    <row r="60" spans="13:13" x14ac:dyDescent="0.25">
      <c r="M60" s="1"/>
    </row>
    <row r="61" spans="13:13" x14ac:dyDescent="0.25">
      <c r="M61" s="1"/>
    </row>
    <row r="62" spans="13:13" x14ac:dyDescent="0.25">
      <c r="M62" s="1"/>
    </row>
    <row r="63" spans="13:13" x14ac:dyDescent="0.25">
      <c r="M63" s="1"/>
    </row>
    <row r="64" spans="13:13" x14ac:dyDescent="0.25">
      <c r="M64" s="1"/>
    </row>
    <row r="65" spans="13:13" x14ac:dyDescent="0.25">
      <c r="M65" s="1"/>
    </row>
  </sheetData>
  <dataValidations count="3">
    <dataValidation type="list" allowBlank="1" showInputMessage="1" showErrorMessage="1" sqref="O7">
      <formula1>country</formula1>
    </dataValidation>
    <dataValidation type="list" allowBlank="1" showInputMessage="1" showErrorMessage="1" sqref="Q7">
      <formula1>state</formula1>
    </dataValidation>
    <dataValidation type="list" allowBlank="1" showInputMessage="1" showErrorMessage="1" sqref="S7">
      <formula1>city</formula1>
    </dataValidation>
  </dataValidation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DFDD39D-7FCF-4180-A580-20E67373036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cCi</vt:lpstr>
      <vt:lpstr>cCo</vt:lpstr>
      <vt:lpstr>cSt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</cp:lastModifiedBy>
  <dcterms:created xsi:type="dcterms:W3CDTF">2016-07-11T06:50:30Z</dcterms:created>
  <dcterms:modified xsi:type="dcterms:W3CDTF">2016-08-19T10:32:55Z</dcterms:modified>
</cp:coreProperties>
</file>