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moth-my.sharepoint.com/personal/philip_treacy_myonlinetraininghub_com/Documents/Documents/Blog Posts/Connecting to API's with Power Query/"/>
    </mc:Choice>
  </mc:AlternateContent>
  <xr:revisionPtr revIDLastSave="41" documentId="8_{3515A423-E4BC-4772-B701-E76CAD6FF4F4}" xr6:coauthVersionLast="45" xr6:coauthVersionMax="45" xr10:uidLastSave="{49D7D463-BEB8-4B51-86AC-5110662AF0AB}"/>
  <bookViews>
    <workbookView xWindow="-120" yWindow="-120" windowWidth="29040" windowHeight="18240" xr2:uid="{23872EF4-879C-4FAB-BF42-6E5F79079B98}"/>
  </bookViews>
  <sheets>
    <sheet name="Resources" sheetId="7" r:id="rId1"/>
    <sheet name="QLD Wildlife - Dragon Lizards" sheetId="5" r:id="rId2"/>
    <sheet name="Mars Weather" sheetId="4" r:id="rId3"/>
  </sheets>
  <definedNames>
    <definedName name="ExternalData_1" localSheetId="2" hidden="1">'Mars Weather'!$A$1:$D$8</definedName>
    <definedName name="ExternalData_1" localSheetId="1" hidden="1">'QLD Wildlife - Dragon Lizards'!$A$1:$B$46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4" l="1"/>
  <c r="F31" i="4"/>
  <c r="H31" i="4"/>
  <c r="H30" i="4"/>
  <c r="J30" i="4"/>
  <c r="J31" i="4"/>
  <c r="L31" i="4"/>
  <c r="L30" i="4"/>
  <c r="N30" i="4"/>
  <c r="N31" i="4"/>
  <c r="P31" i="4"/>
  <c r="P30" i="4"/>
  <c r="R30" i="4"/>
  <c r="R31" i="4"/>
  <c r="R29" i="4"/>
  <c r="P29" i="4"/>
  <c r="N29" i="4"/>
  <c r="L29" i="4"/>
  <c r="J29" i="4"/>
  <c r="H29" i="4"/>
  <c r="F29" i="4"/>
  <c r="R28" i="4"/>
  <c r="P28" i="4"/>
  <c r="N28" i="4"/>
  <c r="L28" i="4"/>
  <c r="J28" i="4"/>
  <c r="H28" i="4"/>
  <c r="F28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88AB58E-7D7B-45CE-94F1-90A9654A5885}" keepAlive="1" name="Query - Dragon Lizards" description="Connection to the 'Dragon Lizards' query in the workbook." type="5" refreshedVersion="6" background="1" saveData="1">
    <dbPr connection="Provider=Microsoft.Mashup.OleDb.1;Data Source=$Workbook$;Location=&quot;Dragon Lizards&quot;;Extended Properties=&quot;&quot;" command="SELECT * FROM [Dragon Lizards]"/>
  </connection>
  <connection id="2" xr16:uid="{EF4AEE62-0656-4B9B-A046-BEF7BC0691B0}" keepAlive="1" name="Query - Mars Weather" description="Connection to the 'Mars Weather' query in the workbook." type="5" refreshedVersion="6" background="1" saveData="1">
    <dbPr connection="Provider=Microsoft.Mashup.OleDb.1;Data Source=$Workbook$;Location=&quot;Mars Weather&quot;;Extended Properties=&quot;&quot;" command="SELECT * FROM [Mars Weather]"/>
  </connection>
  <connection id="3" xr16:uid="{C21573F8-AFF3-4267-938A-421FAF326FAA}" keepAlive="1" name="Query - Stripe Charges - Enter Your API Key First" description="Connection to the 'Stripe Charges - Enter Your API Key First' query in the workbook." type="5" refreshedVersion="0" background="1">
    <dbPr connection="Provider=Microsoft.Mashup.OleDb.1;Data Source=$Workbook$;Location=&quot;Stripe Charges - Enter Your API Key First&quot;;Extended Properties=&quot;&quot;" command="SELECT * FROM [Stripe Charges - Enter Your API Key First]"/>
  </connection>
</connections>
</file>

<file path=xl/sharedStrings.xml><?xml version="1.0" encoding="utf-8"?>
<sst xmlns="http://schemas.openxmlformats.org/spreadsheetml/2006/main" count="145" uniqueCount="141">
  <si>
    <t>Sol</t>
  </si>
  <si>
    <t>Min</t>
  </si>
  <si>
    <t>Max</t>
  </si>
  <si>
    <t>First_UTC</t>
  </si>
  <si>
    <t>Scientific Name</t>
  </si>
  <si>
    <t>Common Name</t>
  </si>
  <si>
    <t>Amphibolurus Burnsi</t>
  </si>
  <si>
    <t>Burns'S Dragon</t>
  </si>
  <si>
    <t>Amphibolurus Centralis</t>
  </si>
  <si>
    <t>Centralian Lashtail Dragon</t>
  </si>
  <si>
    <t>Amphibolurus Muricatus</t>
  </si>
  <si>
    <t>Jacky Lizard</t>
  </si>
  <si>
    <t>Amphibolurus Sp.</t>
  </si>
  <si>
    <t>Chelosania Brunnea</t>
  </si>
  <si>
    <t>Chameleon Dragon</t>
  </si>
  <si>
    <t>Chlamydosaurus Kingii</t>
  </si>
  <si>
    <t>Frilled Lizard</t>
  </si>
  <si>
    <t>Ctenophorus Caudicinctus</t>
  </si>
  <si>
    <t>Ring-Tailed Dragon</t>
  </si>
  <si>
    <t>Ctenophorus Fordi</t>
  </si>
  <si>
    <t>Mallee Dragon</t>
  </si>
  <si>
    <t>Ctenophorus Isolepis</t>
  </si>
  <si>
    <t>Military Dragon</t>
  </si>
  <si>
    <t>Ctenophorus Nuchalis</t>
  </si>
  <si>
    <t>Central Netted Dragon</t>
  </si>
  <si>
    <t>Ctenophorus Pictus</t>
  </si>
  <si>
    <t>Painted Dragon</t>
  </si>
  <si>
    <t>Ctenophorus Sp.</t>
  </si>
  <si>
    <t>Diporiphora Ameliae</t>
  </si>
  <si>
    <t>Amelia'S Two-Lined Dragon</t>
  </si>
  <si>
    <t>Diporiphora Australis</t>
  </si>
  <si>
    <t>Tommy Roundhead</t>
  </si>
  <si>
    <t>Diporiphora Bilineata</t>
  </si>
  <si>
    <t>Two-Lined Dragon</t>
  </si>
  <si>
    <t>Diporiphora Lalliae</t>
  </si>
  <si>
    <t>Lally'S Two-Line Dragon</t>
  </si>
  <si>
    <t>Diporiphora Magna</t>
  </si>
  <si>
    <t>Yellow-Sided Two-Lined Dragon</t>
  </si>
  <si>
    <t>Diporiphora Nobbi</t>
  </si>
  <si>
    <t>Nobbi</t>
  </si>
  <si>
    <t>Diporiphora Nobbi Nobbi</t>
  </si>
  <si>
    <t>Diporiphora Phaeospinosa</t>
  </si>
  <si>
    <t>Brigalow Nobbi</t>
  </si>
  <si>
    <t>Diporiphora Sp.</t>
  </si>
  <si>
    <t>Diporiphora Winneckei</t>
  </si>
  <si>
    <t>Canegrass Dragon</t>
  </si>
  <si>
    <t>Gemmatophora Sp.</t>
  </si>
  <si>
    <t>Gowidon Longirostris</t>
  </si>
  <si>
    <t>Long-Nosed Dragon</t>
  </si>
  <si>
    <t>Hypsilurus Sp.</t>
  </si>
  <si>
    <t>Intellagama Lesueurii</t>
  </si>
  <si>
    <t>Eastern Water Dragon</t>
  </si>
  <si>
    <t>Lophognathus Gilberti</t>
  </si>
  <si>
    <t>Lophognathus Gilberti Sensu Lato</t>
  </si>
  <si>
    <t>Gilbert'S Dragon</t>
  </si>
  <si>
    <t>Lophognathus Horneri</t>
  </si>
  <si>
    <t>Lophosaurus Boydii</t>
  </si>
  <si>
    <t>Boyd'S Forest Dragon</t>
  </si>
  <si>
    <t>Lophosaurus Spinipes</t>
  </si>
  <si>
    <t>Southern Angle-Headed Dragon</t>
  </si>
  <si>
    <t>Moloch Horridus</t>
  </si>
  <si>
    <t>Thorny Devil</t>
  </si>
  <si>
    <t>Pogona Barbata</t>
  </si>
  <si>
    <t>Bearded Dragon</t>
  </si>
  <si>
    <t>Pogona Henrylawsoni</t>
  </si>
  <si>
    <t>Downs Bearded Dragon</t>
  </si>
  <si>
    <t>Pogona Sp.</t>
  </si>
  <si>
    <t>Pogona Vitticeps</t>
  </si>
  <si>
    <t>Central Bearded Dragon</t>
  </si>
  <si>
    <t>Tropicagama Temporalis</t>
  </si>
  <si>
    <t>Swamplands Lashtail</t>
  </si>
  <si>
    <t>Tympanocryptis Cephalus</t>
  </si>
  <si>
    <t>Pebble Dragon</t>
  </si>
  <si>
    <t>Tympanocryptis Condaminensis</t>
  </si>
  <si>
    <t>Condamine Earless Dragon</t>
  </si>
  <si>
    <t>Tympanocryptis Intima</t>
  </si>
  <si>
    <t>Gibber Earless Dragon</t>
  </si>
  <si>
    <t>Tympanocryptis Lineata</t>
  </si>
  <si>
    <t>Lined Earless Dragon</t>
  </si>
  <si>
    <t>Tympanocryptis Pentalineata</t>
  </si>
  <si>
    <t>Five-Lined Earless Dragon</t>
  </si>
  <si>
    <t>Tympanocryptis Sp.</t>
  </si>
  <si>
    <t>Tympanocryptis Tetraporophora</t>
  </si>
  <si>
    <t>Eyrean Earless Dragon</t>
  </si>
  <si>
    <t>Tympanocryptis Wilsoni</t>
  </si>
  <si>
    <t>Roma Earless Dragon</t>
  </si>
  <si>
    <t>More Resources</t>
  </si>
  <si>
    <t>Courses</t>
  </si>
  <si>
    <t>NEW</t>
  </si>
  <si>
    <t>Excel Tables</t>
  </si>
  <si>
    <t>https://www.myonlinetraininghub.com/excel-tables-course</t>
  </si>
  <si>
    <t>Advanced Excel Formulas</t>
  </si>
  <si>
    <t>https://www.myonlinetraininghub.com/advanced-excel-formulas-course</t>
  </si>
  <si>
    <t>Pivot Tables Quick Start</t>
  </si>
  <si>
    <t>https://www.myonlinetraininghub.com/excel-pivottable-course-quick-start</t>
  </si>
  <si>
    <t>Advanced Excel</t>
  </si>
  <si>
    <t>https://www.myonlinetraininghub.com/excel-expert-upgrade</t>
  </si>
  <si>
    <t>PivotTables</t>
  </si>
  <si>
    <t>https://www.myonlinetraininghub.com/excel-pivottable-course</t>
  </si>
  <si>
    <t>Power Query</t>
  </si>
  <si>
    <t>https://www.myonlinetraininghub.com/excel-power-query-course</t>
  </si>
  <si>
    <t>Power Pivot</t>
  </si>
  <si>
    <t>https://www.myonlinetraininghub.com/power-pivot-course</t>
  </si>
  <si>
    <t>Excel Dashboards</t>
  </si>
  <si>
    <t>http://www.myonlinetraininghub.com/excel-dashboard-course</t>
  </si>
  <si>
    <t>Power BI</t>
  </si>
  <si>
    <t>http://www.myonlinetraininghub.com/power-bi-course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</si>
  <si>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</si>
  <si>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</si>
  <si>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</si>
  <si>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</si>
  <si>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</si>
  <si>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</si>
  <si>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</si>
  <si>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</si>
  <si>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Excel, Word, Outlook</t>
  </si>
  <si>
    <t>https://www.myonlinetraininghub.com/microsoft-office-online-training-courses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</si>
  <si>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</si>
  <si>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</si>
  <si>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</si>
  <si>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</si>
  <si>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Webinars</t>
  </si>
  <si>
    <t>Excel Dashboards &amp; Power BI</t>
  </si>
  <si>
    <t>http://www.myonlinetraininghub.com/excel-webinars</t>
  </si>
  <si>
    <t>Support</t>
  </si>
  <si>
    <t>Excel Forum</t>
  </si>
  <si>
    <t>https://www.myonlinetraininghub.com/excel-forum</t>
  </si>
  <si>
    <t>Tutorials</t>
  </si>
  <si>
    <t>Excel Functions</t>
  </si>
  <si>
    <t>https://www.myonlinetraininghub.com/excel-functions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</si>
  <si>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</si>
  <si>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</si>
  <si>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</si>
  <si>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</si>
  <si>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Free Downloads</t>
  </si>
  <si>
    <t>https://www.myonlinetraininghub.com/workbook-downloads</t>
  </si>
  <si>
    <t>Excel Keyboard Shortcuts</t>
  </si>
  <si>
    <t>https://www.myonlinetraininghub.com/excel-shortcuts</t>
  </si>
  <si>
    <t>Custom Number Format Guide</t>
  </si>
  <si>
    <t>https://www.myonlinetraininghub.com/excel-custom-number-format-guide</t>
  </si>
  <si>
    <t>Getting Started With API's in Power 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</si>
</sst>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mmm\ d"/>
    <numFmt numFmtId="170" formatCode="@*.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0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22" fontId="0" fillId="0" borderId="0" xfId="0" applyNumberForma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/>
    <xf numFmtId="0" fontId="3" fillId="2" borderId="0" xfId="0" applyFont="1" applyFill="1"/>
    <xf numFmtId="0" fontId="6" fillId="3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170" fontId="0" fillId="0" borderId="0" xfId="0" applyNumberFormat="1" applyAlignment="1">
      <alignment horizontal="left" indent="1"/>
    </xf>
    <xf numFmtId="0" fontId="5" fillId="0" borderId="0" xfId="1"/>
  </cellXfs>
  <cellStyles count="2">
    <cellStyle name="Hyperlink" xfId="1" builtinId="8"/>
    <cellStyle name="Normal" xfId="0" builtinId="0"/>
  </cellStyles>
  <dxfs count="3">
    <dxf>
      <numFmt numFmtId="27" formatCode="d/mm/yyyy\ h:mm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getting-started-with-apis-in-power-query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314326</xdr:colOff>
      <xdr:row>0</xdr:row>
      <xdr:rowOff>104775</xdr:rowOff>
    </xdr:from>
    <xdr:to>
      <xdr:col>9</xdr:col>
      <xdr:colOff>323852</xdr:colOff>
      <xdr:row>0</xdr:row>
      <xdr:rowOff>466724</xdr:rowOff>
    </xdr:to>
    <xdr:sp macro="" textlink="">
      <xdr:nvSpPr>
        <xdr:cNvPr id="2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1CD5E-372E-4882-A153-E87DDBDA56CA}"/>
            </a:ext>
          </a:extLst>
        </xdr:cNvPr>
        <xdr:cNvSpPr/>
      </xdr:nvSpPr>
      <xdr:spPr>
        <a:xfrm>
          <a:off x="7267576" y="104775"/>
          <a:ext cx="1838326" cy="361949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 editAs="oneCell">
    <xdr:from>
      <xdr:col>10</xdr:col>
      <xdr:colOff>180975</xdr:colOff>
      <xdr:row>0</xdr:row>
      <xdr:rowOff>123825</xdr:rowOff>
    </xdr:from>
    <xdr:to>
      <xdr:col>13</xdr:col>
      <xdr:colOff>457200</xdr:colOff>
      <xdr:row>0</xdr:row>
      <xdr:rowOff>481446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6EB21E-EF57-4DD6-B130-E9F8B0A93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123825"/>
          <a:ext cx="2105025" cy="357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342901</xdr:colOff>
      <xdr:row>0</xdr:row>
      <xdr:rowOff>121572</xdr:rowOff>
    </xdr:from>
    <xdr:to>
      <xdr:col>19</xdr:col>
      <xdr:colOff>145483</xdr:colOff>
      <xdr:row>26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44ABA0-1D38-4BCF-94F1-F913F7C9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6" y="121572"/>
          <a:ext cx="9727632" cy="4917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542925</xdr:colOff>
      <xdr:row>6</xdr:row>
      <xdr:rowOff>38100</xdr:rowOff>
    </xdr:from>
    <xdr:to>
      <xdr:col>9</xdr:col>
      <xdr:colOff>600075</xdr:colOff>
      <xdr:row>15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28F8109-8816-48E8-BBA9-47C81DFE7201}"/>
            </a:ext>
          </a:extLst>
        </xdr:cNvPr>
        <xdr:cNvSpPr txBox="1"/>
      </xdr:nvSpPr>
      <xdr:spPr>
        <a:xfrm>
          <a:off x="3028950" y="1181100"/>
          <a:ext cx="3600450" cy="180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3200" b="1">
              <a:solidFill>
                <a:schemeClr val="bg1"/>
              </a:solidFill>
            </a:rPr>
            <a:t>Latest Weather</a:t>
          </a:r>
        </a:p>
        <a:p>
          <a:r>
            <a:rPr lang="en-AU" sz="3200" b="1">
              <a:solidFill>
                <a:schemeClr val="bg1"/>
              </a:solidFill>
            </a:rPr>
            <a:t>at</a:t>
          </a:r>
          <a:r>
            <a:rPr lang="en-AU" sz="3200" b="1" baseline="0">
              <a:solidFill>
                <a:schemeClr val="bg1"/>
              </a:solidFill>
            </a:rPr>
            <a:t> Elysium Planitia</a:t>
          </a:r>
          <a:endParaRPr lang="en-AU" sz="3200" b="1">
            <a:solidFill>
              <a:schemeClr val="bg1"/>
            </a:solidFill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C14666A-42BD-4718-B38E-C6F329B28C7B}" autoFormatId="16" applyNumberFormats="0" applyBorderFormats="0" applyFontFormats="0" applyPatternFormats="0" applyAlignmentFormats="0" applyWidthHeightFormats="0">
  <queryTableRefresh nextId="5">
    <queryTableFields count="2">
      <queryTableField id="3" name="Scientific Name" tableColumnId="3"/>
      <queryTableField id="4" name="Common Name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4EF10321-9DDA-4F89-846D-531000133062}" autoFormatId="16" applyNumberFormats="0" applyBorderFormats="0" applyFontFormats="0" applyPatternFormats="0" applyAlignmentFormats="0" applyWidthHeightFormats="0">
  <queryTableRefresh nextId="5">
    <queryTableFields count="4">
      <queryTableField id="1" name="Sol" tableColumnId="1"/>
      <queryTableField id="2" name="Min" tableColumnId="2"/>
      <queryTableField id="3" name="Max" tableColumnId="3"/>
      <queryTableField id="4" name="First_UTC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6C38FD7-A2EC-461F-9E89-C75B01B11C07}" name="Dragon_Lizards" displayName="Dragon_Lizards" ref="A1:B46" tableType="queryTable" totalsRowShown="0">
  <autoFilter ref="A1:B46" xr:uid="{F7ED1CCB-3ECB-4F9D-9654-78A9461DE8D9}"/>
  <tableColumns count="2">
    <tableColumn id="3" xr3:uid="{E618FB9E-1FE0-4EF9-9234-BF2EBF81D420}" uniqueName="3" name="Scientific Name" queryTableFieldId="3" dataDxfId="2"/>
    <tableColumn id="4" xr3:uid="{E8F89910-AE08-4932-BFF4-DA0D9875D7D7}" uniqueName="4" name="Common Name" queryTableFieldId="4" dataDxfId="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FBF102-CED1-4563-9DD3-2842A55C0D19}" name="Mars_Weather" displayName="Mars_Weather" ref="A1:D8" tableType="queryTable" totalsRowShown="0">
  <autoFilter ref="A1:D8" xr:uid="{E89B2419-80CD-4719-BBA1-A4F2F19F7309}"/>
  <tableColumns count="4">
    <tableColumn id="1" xr3:uid="{1C33784A-E64D-4FD3-832A-F68372FB404F}" uniqueName="1" name="Sol" queryTableFieldId="1"/>
    <tableColumn id="2" xr3:uid="{5ABCA056-D7A6-4052-8D07-DB7B2BE7665D}" uniqueName="2" name="Min" queryTableFieldId="2"/>
    <tableColumn id="3" xr3:uid="{505C3416-AEAF-4F01-9374-85476189A98D}" uniqueName="3" name="Max" queryTableFieldId="3"/>
    <tableColumn id="4" xr3:uid="{A3606526-9780-45C1-BA63-29C5FFE56B4A}" uniqueName="4" name="First_UTC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shortcuts" TargetMode="External"/><Relationship Id="rId13" Type="http://schemas.openxmlformats.org/officeDocument/2006/relationships/hyperlink" Target="https://www.myonlinetraininghub.com/excel-operations-management-course" TargetMode="External"/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hyperlink" Target="https://www.myonlinetraininghub.com/workbook-downloads" TargetMode="External"/><Relationship Id="rId12" Type="http://schemas.openxmlformats.org/officeDocument/2006/relationships/hyperlink" Target="https://www.myonlinetraininghub.com/excel-pivottable-course-quick-start" TargetMode="External"/><Relationship Id="rId2" Type="http://schemas.openxmlformats.org/officeDocument/2006/relationships/hyperlink" Target="http://www.myonlinetraininghub.com/category/excel-dashboard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11" Type="http://schemas.openxmlformats.org/officeDocument/2006/relationships/hyperlink" Target="https://www.myonlinetraininghub.com/financial-modelling-course" TargetMode="External"/><Relationship Id="rId5" Type="http://schemas.openxmlformats.org/officeDocument/2006/relationships/hyperlink" Target="https://www.myonlinetraininghub.com/excel-foru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myonlinetraininghub.com/advanced-excel-formulas-course" TargetMode="External"/><Relationship Id="rId4" Type="http://schemas.openxmlformats.org/officeDocument/2006/relationships/hyperlink" Target="http://www.myonlinetraininghub.com/excel-webinars" TargetMode="External"/><Relationship Id="rId9" Type="http://schemas.openxmlformats.org/officeDocument/2006/relationships/hyperlink" Target="https://www.myonlinetraininghub.com/excel-tables-course" TargetMode="External"/><Relationship Id="rId14" Type="http://schemas.openxmlformats.org/officeDocument/2006/relationships/hyperlink" Target="https://www.myonlinetraininghub.com/microsoft-office-online-training-cours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D87DE-2410-48F6-9F16-FA8076EA51C3}">
  <sheetPr codeName="Sheet6"/>
  <dimension ref="A1:N37"/>
  <sheetViews>
    <sheetView tabSelected="1" workbookViewId="0">
      <selection activeCell="A3" sqref="A3"/>
    </sheetView>
  </sheetViews>
  <sheetFormatPr defaultRowHeight="15" x14ac:dyDescent="0.25"/>
  <cols>
    <col min="1" max="1" width="8.28515625" customWidth="1"/>
    <col min="2" max="2" width="42.42578125" bestFit="1" customWidth="1"/>
    <col min="3" max="3" width="9.42578125" customWidth="1"/>
    <col min="4" max="4" width="25.85546875" customWidth="1"/>
  </cols>
  <sheetData>
    <row r="1" spans="1:14" ht="45.75" customHeight="1" x14ac:dyDescent="0.25">
      <c r="A1" s="11" t="s">
        <v>140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5" spans="1:14" ht="37.5" x14ac:dyDescent="0.25">
      <c r="A5" s="11" t="s">
        <v>86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7" spans="1:14" x14ac:dyDescent="0.25">
      <c r="B7" s="3" t="s">
        <v>87</v>
      </c>
    </row>
    <row r="8" spans="1:14" x14ac:dyDescent="0.25">
      <c r="A8" s="12" t="s">
        <v>88</v>
      </c>
      <c r="B8" s="13" t="s">
        <v>89</v>
      </c>
      <c r="C8" s="14" t="s">
        <v>90</v>
      </c>
      <c r="D8" s="14"/>
    </row>
    <row r="9" spans="1:14" x14ac:dyDescent="0.25">
      <c r="A9" s="12" t="s">
        <v>88</v>
      </c>
      <c r="B9" s="13" t="s">
        <v>91</v>
      </c>
      <c r="C9" s="14" t="s">
        <v>92</v>
      </c>
      <c r="D9" s="14"/>
    </row>
    <row r="10" spans="1:14" x14ac:dyDescent="0.25">
      <c r="A10" s="12" t="s">
        <v>88</v>
      </c>
      <c r="B10" s="13" t="s">
        <v>93</v>
      </c>
      <c r="C10" s="14" t="s">
        <v>94</v>
      </c>
      <c r="D10" s="14"/>
    </row>
    <row r="11" spans="1:14" x14ac:dyDescent="0.25">
      <c r="B11" s="13" t="s">
        <v>95</v>
      </c>
      <c r="C11" s="14" t="s">
        <v>96</v>
      </c>
      <c r="D11" s="14"/>
    </row>
    <row r="12" spans="1:14" x14ac:dyDescent="0.25">
      <c r="B12" s="13" t="s">
        <v>97</v>
      </c>
      <c r="C12" s="14" t="s">
        <v>98</v>
      </c>
      <c r="D12" s="14"/>
    </row>
    <row r="13" spans="1:14" x14ac:dyDescent="0.25">
      <c r="B13" s="13" t="s">
        <v>99</v>
      </c>
      <c r="C13" s="14" t="s">
        <v>100</v>
      </c>
      <c r="D13" s="14"/>
    </row>
    <row r="14" spans="1:14" x14ac:dyDescent="0.25">
      <c r="B14" s="13" t="s">
        <v>101</v>
      </c>
      <c r="C14" s="14" t="s">
        <v>102</v>
      </c>
      <c r="D14" s="14"/>
    </row>
    <row r="15" spans="1:14" x14ac:dyDescent="0.25">
      <c r="B15" s="13" t="s">
        <v>103</v>
      </c>
      <c r="C15" s="14" t="s">
        <v>104</v>
      </c>
      <c r="D15" s="14"/>
    </row>
    <row r="16" spans="1:14" x14ac:dyDescent="0.25">
      <c r="B16" s="13" t="s">
        <v>105</v>
      </c>
      <c r="C16" s="14" t="s">
        <v>106</v>
      </c>
      <c r="D16" s="14"/>
    </row>
    <row r="17" spans="1:4" x14ac:dyDescent="0.25">
      <c r="B17" s="13" t="s">
        <v>107</v>
      </c>
      <c r="C17" s="14" t="s">
        <v>108</v>
      </c>
      <c r="D17" s="14"/>
    </row>
    <row r="18" spans="1:4" x14ac:dyDescent="0.25">
      <c r="B18" s="13" t="s">
        <v>109</v>
      </c>
      <c r="C18" s="14" t="s">
        <v>110</v>
      </c>
      <c r="D18" s="14"/>
    </row>
    <row r="19" spans="1:4" x14ac:dyDescent="0.25">
      <c r="B19" s="13" t="s">
        <v>111</v>
      </c>
      <c r="C19" s="14" t="s">
        <v>112</v>
      </c>
      <c r="D19" s="14"/>
    </row>
    <row r="20" spans="1:4" x14ac:dyDescent="0.25">
      <c r="B20" s="13" t="s">
        <v>113</v>
      </c>
      <c r="C20" s="14" t="s">
        <v>114</v>
      </c>
      <c r="D20" s="14"/>
    </row>
    <row r="21" spans="1:4" x14ac:dyDescent="0.25">
      <c r="B21" s="13" t="s">
        <v>115</v>
      </c>
      <c r="C21" s="14" t="s">
        <v>116</v>
      </c>
      <c r="D21" s="14"/>
    </row>
    <row r="22" spans="1:4" x14ac:dyDescent="0.25">
      <c r="B22" s="13" t="s">
        <v>117</v>
      </c>
      <c r="C22" s="14" t="s">
        <v>118</v>
      </c>
      <c r="D22" s="14"/>
    </row>
    <row r="23" spans="1:4" x14ac:dyDescent="0.25">
      <c r="A23" s="12" t="s">
        <v>88</v>
      </c>
      <c r="B23" s="13" t="s">
        <v>119</v>
      </c>
      <c r="C23" s="14" t="s">
        <v>120</v>
      </c>
      <c r="D23" s="14"/>
    </row>
    <row r="25" spans="1:4" x14ac:dyDescent="0.25">
      <c r="B25" s="3" t="s">
        <v>121</v>
      </c>
    </row>
    <row r="26" spans="1:4" x14ac:dyDescent="0.25">
      <c r="B26" s="13" t="s">
        <v>122</v>
      </c>
      <c r="C26" s="14" t="s">
        <v>123</v>
      </c>
      <c r="D26" s="14"/>
    </row>
    <row r="28" spans="1:4" x14ac:dyDescent="0.25">
      <c r="B28" s="3" t="s">
        <v>124</v>
      </c>
    </row>
    <row r="29" spans="1:4" x14ac:dyDescent="0.25">
      <c r="B29" s="13" t="s">
        <v>125</v>
      </c>
      <c r="C29" s="14" t="s">
        <v>126</v>
      </c>
      <c r="D29" s="14"/>
    </row>
    <row r="31" spans="1:4" x14ac:dyDescent="0.25">
      <c r="B31" s="3" t="s">
        <v>127</v>
      </c>
    </row>
    <row r="32" spans="1:4" x14ac:dyDescent="0.25">
      <c r="B32" s="13" t="s">
        <v>128</v>
      </c>
      <c r="C32" s="14" t="s">
        <v>129</v>
      </c>
      <c r="D32" s="14"/>
    </row>
    <row r="33" spans="2:4" x14ac:dyDescent="0.25">
      <c r="B33" s="13" t="s">
        <v>130</v>
      </c>
      <c r="C33" s="14" t="s">
        <v>131</v>
      </c>
      <c r="D33" s="14"/>
    </row>
    <row r="34" spans="2:4" x14ac:dyDescent="0.25">
      <c r="B34" s="13" t="s">
        <v>132</v>
      </c>
      <c r="C34" s="14" t="s">
        <v>133</v>
      </c>
      <c r="D34" s="14"/>
    </row>
    <row r="35" spans="2:4" x14ac:dyDescent="0.25">
      <c r="B35" s="13" t="s">
        <v>134</v>
      </c>
      <c r="C35" s="14" t="s">
        <v>135</v>
      </c>
      <c r="D35" s="14"/>
    </row>
    <row r="36" spans="2:4" x14ac:dyDescent="0.25">
      <c r="B36" s="13" t="s">
        <v>136</v>
      </c>
      <c r="C36" s="14" t="s">
        <v>137</v>
      </c>
      <c r="D36" s="14"/>
    </row>
    <row r="37" spans="2:4" x14ac:dyDescent="0.25">
      <c r="B37" s="13" t="s">
        <v>138</v>
      </c>
      <c r="C37" s="14" t="s">
        <v>139</v>
      </c>
      <c r="D37" s="14"/>
    </row>
  </sheetData>
  <hyperlinks>
    <hyperlink ref="C33" r:id="rId1" xr:uid="{4D2ED532-8DE0-43D5-8264-8EDD5ABB8688}"/>
    <hyperlink ref="C34" r:id="rId2" xr:uid="{D597B3C7-C941-47F1-BFA7-446356207699}"/>
    <hyperlink ref="C16" r:id="rId3" xr:uid="{8B3133AC-B8D5-48B5-91D8-35161D051457}"/>
    <hyperlink ref="C26" r:id="rId4" xr:uid="{3738EAE6-92EE-4157-A902-582F6BA0A29E}"/>
    <hyperlink ref="C29" r:id="rId5" xr:uid="{95FC2133-FA79-480A-90C9-D3D9ECE8F657}"/>
    <hyperlink ref="C15" r:id="rId6" xr:uid="{0140B66C-FCF5-4113-B152-5FF797BF6753}"/>
    <hyperlink ref="C35" r:id="rId7" xr:uid="{20E13502-55D1-4BA1-9B93-5DFB373C70E3}"/>
    <hyperlink ref="C36" r:id="rId8" xr:uid="{0C8252C9-293E-4DCF-9AFF-5111131BAED4}"/>
    <hyperlink ref="C8" r:id="rId9" xr:uid="{858C0D06-81EA-4FBE-A5D3-8BF78C4858E8}"/>
    <hyperlink ref="C9" r:id="rId10" xr:uid="{798E34C6-A8A4-432A-A5AC-9AE524A1D1FE}"/>
    <hyperlink ref="C23" r:id="rId11" xr:uid="{1ADF00FE-4A73-48B6-8538-64C0F5F14943}"/>
    <hyperlink ref="C10" r:id="rId12" xr:uid="{D2AE2022-115A-4D6C-AE5A-E4BF14A80B97}"/>
    <hyperlink ref="C22" r:id="rId13" xr:uid="{4F638CB5-59EF-4549-BF1D-BFF5315A6080}"/>
    <hyperlink ref="C21" r:id="rId14" xr:uid="{AC090654-C0D4-4B09-B56F-B4CE0D43A200}"/>
  </hyperlinks>
  <pageMargins left="0.7" right="0.7" top="0.75" bottom="0.75" header="0.3" footer="0.3"/>
  <pageSetup paperSize="9" orientation="portrait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C61EC-3C78-41EE-B23E-5F9FABD4EA9A}">
  <dimension ref="A1:B46"/>
  <sheetViews>
    <sheetView workbookViewId="0">
      <selection activeCell="D16" sqref="D16"/>
    </sheetView>
  </sheetViews>
  <sheetFormatPr defaultRowHeight="15" x14ac:dyDescent="0.25"/>
  <cols>
    <col min="1" max="1" width="31.140625" bestFit="1" customWidth="1"/>
    <col min="2" max="2" width="29.85546875" bestFit="1" customWidth="1"/>
    <col min="3" max="3" width="30.42578125" bestFit="1" customWidth="1"/>
    <col min="4" max="4" width="28.85546875" bestFit="1" customWidth="1"/>
  </cols>
  <sheetData>
    <row r="1" spans="1:2" x14ac:dyDescent="0.25">
      <c r="A1" t="s">
        <v>4</v>
      </c>
      <c r="B1" t="s">
        <v>5</v>
      </c>
    </row>
    <row r="2" spans="1:2" x14ac:dyDescent="0.25">
      <c r="A2" s="1" t="s">
        <v>6</v>
      </c>
      <c r="B2" s="1" t="s">
        <v>7</v>
      </c>
    </row>
    <row r="3" spans="1:2" x14ac:dyDescent="0.25">
      <c r="A3" s="1" t="s">
        <v>8</v>
      </c>
      <c r="B3" s="1" t="s">
        <v>9</v>
      </c>
    </row>
    <row r="4" spans="1:2" x14ac:dyDescent="0.25">
      <c r="A4" s="1" t="s">
        <v>10</v>
      </c>
      <c r="B4" s="1" t="s">
        <v>11</v>
      </c>
    </row>
    <row r="5" spans="1:2" x14ac:dyDescent="0.25">
      <c r="A5" s="1" t="s">
        <v>12</v>
      </c>
      <c r="B5" s="1"/>
    </row>
    <row r="6" spans="1:2" x14ac:dyDescent="0.25">
      <c r="A6" s="1" t="s">
        <v>13</v>
      </c>
      <c r="B6" s="1" t="s">
        <v>14</v>
      </c>
    </row>
    <row r="7" spans="1:2" x14ac:dyDescent="0.25">
      <c r="A7" s="1" t="s">
        <v>15</v>
      </c>
      <c r="B7" s="1" t="s">
        <v>16</v>
      </c>
    </row>
    <row r="8" spans="1:2" x14ac:dyDescent="0.25">
      <c r="A8" s="1" t="s">
        <v>17</v>
      </c>
      <c r="B8" s="1" t="s">
        <v>18</v>
      </c>
    </row>
    <row r="9" spans="1:2" x14ac:dyDescent="0.25">
      <c r="A9" s="1" t="s">
        <v>19</v>
      </c>
      <c r="B9" s="1" t="s">
        <v>20</v>
      </c>
    </row>
    <row r="10" spans="1:2" x14ac:dyDescent="0.25">
      <c r="A10" s="1" t="s">
        <v>21</v>
      </c>
      <c r="B10" s="1" t="s">
        <v>22</v>
      </c>
    </row>
    <row r="11" spans="1:2" x14ac:dyDescent="0.25">
      <c r="A11" s="1" t="s">
        <v>23</v>
      </c>
      <c r="B11" s="1" t="s">
        <v>24</v>
      </c>
    </row>
    <row r="12" spans="1:2" x14ac:dyDescent="0.25">
      <c r="A12" s="1" t="s">
        <v>25</v>
      </c>
      <c r="B12" s="1" t="s">
        <v>26</v>
      </c>
    </row>
    <row r="13" spans="1:2" x14ac:dyDescent="0.25">
      <c r="A13" s="1" t="s">
        <v>27</v>
      </c>
      <c r="B13" s="1"/>
    </row>
    <row r="14" spans="1:2" x14ac:dyDescent="0.25">
      <c r="A14" s="1" t="s">
        <v>28</v>
      </c>
      <c r="B14" s="1" t="s">
        <v>29</v>
      </c>
    </row>
    <row r="15" spans="1:2" x14ac:dyDescent="0.25">
      <c r="A15" s="1" t="s">
        <v>30</v>
      </c>
      <c r="B15" s="1" t="s">
        <v>31</v>
      </c>
    </row>
    <row r="16" spans="1:2" x14ac:dyDescent="0.25">
      <c r="A16" s="1" t="s">
        <v>32</v>
      </c>
      <c r="B16" s="1" t="s">
        <v>33</v>
      </c>
    </row>
    <row r="17" spans="1:2" x14ac:dyDescent="0.25">
      <c r="A17" s="1" t="s">
        <v>34</v>
      </c>
      <c r="B17" s="1" t="s">
        <v>35</v>
      </c>
    </row>
    <row r="18" spans="1:2" x14ac:dyDescent="0.25">
      <c r="A18" s="1" t="s">
        <v>36</v>
      </c>
      <c r="B18" s="1" t="s">
        <v>37</v>
      </c>
    </row>
    <row r="19" spans="1:2" x14ac:dyDescent="0.25">
      <c r="A19" s="1" t="s">
        <v>38</v>
      </c>
      <c r="B19" s="1" t="s">
        <v>39</v>
      </c>
    </row>
    <row r="20" spans="1:2" x14ac:dyDescent="0.25">
      <c r="A20" s="1" t="s">
        <v>40</v>
      </c>
      <c r="B20" s="1" t="s">
        <v>39</v>
      </c>
    </row>
    <row r="21" spans="1:2" x14ac:dyDescent="0.25">
      <c r="A21" s="1" t="s">
        <v>41</v>
      </c>
      <c r="B21" s="1" t="s">
        <v>42</v>
      </c>
    </row>
    <row r="22" spans="1:2" x14ac:dyDescent="0.25">
      <c r="A22" s="1" t="s">
        <v>43</v>
      </c>
      <c r="B22" s="1"/>
    </row>
    <row r="23" spans="1:2" x14ac:dyDescent="0.25">
      <c r="A23" s="1" t="s">
        <v>44</v>
      </c>
      <c r="B23" s="1" t="s">
        <v>45</v>
      </c>
    </row>
    <row r="24" spans="1:2" x14ac:dyDescent="0.25">
      <c r="A24" s="1" t="s">
        <v>46</v>
      </c>
      <c r="B24" s="1"/>
    </row>
    <row r="25" spans="1:2" x14ac:dyDescent="0.25">
      <c r="A25" s="1" t="s">
        <v>47</v>
      </c>
      <c r="B25" s="1" t="s">
        <v>48</v>
      </c>
    </row>
    <row r="26" spans="1:2" x14ac:dyDescent="0.25">
      <c r="A26" s="1" t="s">
        <v>49</v>
      </c>
      <c r="B26" s="1"/>
    </row>
    <row r="27" spans="1:2" x14ac:dyDescent="0.25">
      <c r="A27" s="1" t="s">
        <v>50</v>
      </c>
      <c r="B27" s="1" t="s">
        <v>51</v>
      </c>
    </row>
    <row r="28" spans="1:2" x14ac:dyDescent="0.25">
      <c r="A28" s="1" t="s">
        <v>52</v>
      </c>
      <c r="B28" s="1"/>
    </row>
    <row r="29" spans="1:2" x14ac:dyDescent="0.25">
      <c r="A29" s="1" t="s">
        <v>53</v>
      </c>
      <c r="B29" s="1" t="s">
        <v>54</v>
      </c>
    </row>
    <row r="30" spans="1:2" x14ac:dyDescent="0.25">
      <c r="A30" s="1" t="s">
        <v>55</v>
      </c>
      <c r="B30" s="1"/>
    </row>
    <row r="31" spans="1:2" x14ac:dyDescent="0.25">
      <c r="A31" s="1" t="s">
        <v>56</v>
      </c>
      <c r="B31" s="1" t="s">
        <v>57</v>
      </c>
    </row>
    <row r="32" spans="1:2" x14ac:dyDescent="0.25">
      <c r="A32" s="1" t="s">
        <v>58</v>
      </c>
      <c r="B32" s="1" t="s">
        <v>59</v>
      </c>
    </row>
    <row r="33" spans="1:2" x14ac:dyDescent="0.25">
      <c r="A33" s="1" t="s">
        <v>60</v>
      </c>
      <c r="B33" s="1" t="s">
        <v>61</v>
      </c>
    </row>
    <row r="34" spans="1:2" x14ac:dyDescent="0.25">
      <c r="A34" s="1" t="s">
        <v>62</v>
      </c>
      <c r="B34" s="1" t="s">
        <v>63</v>
      </c>
    </row>
    <row r="35" spans="1:2" x14ac:dyDescent="0.25">
      <c r="A35" s="1" t="s">
        <v>64</v>
      </c>
      <c r="B35" s="1" t="s">
        <v>65</v>
      </c>
    </row>
    <row r="36" spans="1:2" x14ac:dyDescent="0.25">
      <c r="A36" s="1" t="s">
        <v>66</v>
      </c>
      <c r="B36" s="1"/>
    </row>
    <row r="37" spans="1:2" x14ac:dyDescent="0.25">
      <c r="A37" s="1" t="s">
        <v>67</v>
      </c>
      <c r="B37" s="1" t="s">
        <v>68</v>
      </c>
    </row>
    <row r="38" spans="1:2" x14ac:dyDescent="0.25">
      <c r="A38" s="1" t="s">
        <v>69</v>
      </c>
      <c r="B38" s="1" t="s">
        <v>70</v>
      </c>
    </row>
    <row r="39" spans="1:2" x14ac:dyDescent="0.25">
      <c r="A39" s="1" t="s">
        <v>71</v>
      </c>
      <c r="B39" s="1" t="s">
        <v>72</v>
      </c>
    </row>
    <row r="40" spans="1:2" x14ac:dyDescent="0.25">
      <c r="A40" s="1" t="s">
        <v>73</v>
      </c>
      <c r="B40" s="1" t="s">
        <v>74</v>
      </c>
    </row>
    <row r="41" spans="1:2" x14ac:dyDescent="0.25">
      <c r="A41" s="1" t="s">
        <v>75</v>
      </c>
      <c r="B41" s="1" t="s">
        <v>76</v>
      </c>
    </row>
    <row r="42" spans="1:2" x14ac:dyDescent="0.25">
      <c r="A42" s="1" t="s">
        <v>77</v>
      </c>
      <c r="B42" s="1" t="s">
        <v>78</v>
      </c>
    </row>
    <row r="43" spans="1:2" x14ac:dyDescent="0.25">
      <c r="A43" s="1" t="s">
        <v>79</v>
      </c>
      <c r="B43" s="1" t="s">
        <v>80</v>
      </c>
    </row>
    <row r="44" spans="1:2" x14ac:dyDescent="0.25">
      <c r="A44" s="1" t="s">
        <v>81</v>
      </c>
      <c r="B44" s="1"/>
    </row>
    <row r="45" spans="1:2" x14ac:dyDescent="0.25">
      <c r="A45" s="1" t="s">
        <v>82</v>
      </c>
      <c r="B45" s="1" t="s">
        <v>83</v>
      </c>
    </row>
    <row r="46" spans="1:2" x14ac:dyDescent="0.25">
      <c r="A46" s="1" t="s">
        <v>84</v>
      </c>
      <c r="B46" s="1" t="s">
        <v>85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E700-1BE5-41FD-9656-638151F7B0A7}">
  <dimension ref="A1:S31"/>
  <sheetViews>
    <sheetView showGridLines="0" workbookViewId="0">
      <selection activeCell="A10" sqref="A10"/>
    </sheetView>
  </sheetViews>
  <sheetFormatPr defaultRowHeight="15" x14ac:dyDescent="0.25"/>
  <cols>
    <col min="1" max="1" width="6" bestFit="1" customWidth="1"/>
    <col min="2" max="3" width="7.7109375" bestFit="1" customWidth="1"/>
    <col min="4" max="4" width="15.85546875" bestFit="1" customWidth="1"/>
    <col min="5" max="5" width="16.5703125" customWidth="1"/>
    <col min="6" max="6" width="13.42578125" customWidth="1"/>
    <col min="7" max="7" width="4.85546875" customWidth="1"/>
    <col min="8" max="8" width="13.42578125" customWidth="1"/>
    <col min="9" max="9" width="4.85546875" customWidth="1"/>
    <col min="10" max="10" width="13.42578125" customWidth="1"/>
    <col min="11" max="11" width="4.85546875" customWidth="1"/>
    <col min="12" max="12" width="13.42578125" customWidth="1"/>
    <col min="13" max="13" width="4.85546875" customWidth="1"/>
    <col min="14" max="14" width="13.42578125" customWidth="1"/>
    <col min="15" max="15" width="4.85546875" customWidth="1"/>
    <col min="16" max="16" width="13.42578125" customWidth="1"/>
    <col min="17" max="17" width="4.85546875" customWidth="1"/>
    <col min="18" max="18" width="13.4257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582</v>
      </c>
      <c r="B2">
        <v>-89.094999999999999</v>
      </c>
      <c r="C2">
        <v>-4.5819999999999999</v>
      </c>
      <c r="D2" s="2">
        <v>44028.632430555554</v>
      </c>
    </row>
    <row r="3" spans="1:4" x14ac:dyDescent="0.25">
      <c r="A3">
        <v>583</v>
      </c>
      <c r="B3">
        <v>-89.037000000000006</v>
      </c>
      <c r="C3">
        <v>-7.2439999999999998</v>
      </c>
      <c r="D3" s="2">
        <v>44029.659930555557</v>
      </c>
    </row>
    <row r="4" spans="1:4" x14ac:dyDescent="0.25">
      <c r="A4">
        <v>584</v>
      </c>
      <c r="B4">
        <v>-89.094999999999999</v>
      </c>
      <c r="C4">
        <v>-12.279</v>
      </c>
      <c r="D4" s="2">
        <v>44030.687418981484</v>
      </c>
    </row>
    <row r="5" spans="1:4" x14ac:dyDescent="0.25">
      <c r="A5">
        <v>585</v>
      </c>
      <c r="B5">
        <v>-89.183000000000007</v>
      </c>
      <c r="C5">
        <v>-12.028</v>
      </c>
      <c r="D5" s="2">
        <v>44031.714907407404</v>
      </c>
    </row>
    <row r="6" spans="1:4" x14ac:dyDescent="0.25">
      <c r="A6">
        <v>586</v>
      </c>
      <c r="B6">
        <v>-131.75</v>
      </c>
      <c r="C6">
        <v>-7.0949999999999998</v>
      </c>
      <c r="D6" s="2">
        <v>44032.742858796293</v>
      </c>
    </row>
    <row r="7" spans="1:4" x14ac:dyDescent="0.25">
      <c r="A7">
        <v>587</v>
      </c>
      <c r="B7">
        <v>-89.159000000000006</v>
      </c>
      <c r="C7">
        <v>-9.8480000000000008</v>
      </c>
      <c r="D7" s="2">
        <v>44033.769895833335</v>
      </c>
    </row>
    <row r="8" spans="1:4" x14ac:dyDescent="0.25">
      <c r="A8">
        <v>588</v>
      </c>
      <c r="B8">
        <v>-89.212000000000003</v>
      </c>
      <c r="C8">
        <v>-10.984</v>
      </c>
      <c r="D8" s="2">
        <v>44034.797384259262</v>
      </c>
    </row>
    <row r="28" spans="5:19" ht="18.75" x14ac:dyDescent="0.3">
      <c r="E28" s="4"/>
      <c r="F28" s="5" t="str">
        <f>"Sol " &amp;A2</f>
        <v>Sol 582</v>
      </c>
      <c r="G28" s="6"/>
      <c r="H28" s="5" t="str">
        <f>"Sol " &amp;A3</f>
        <v>Sol 583</v>
      </c>
      <c r="I28" s="6"/>
      <c r="J28" s="5" t="str">
        <f>"Sol " &amp;A4</f>
        <v>Sol 584</v>
      </c>
      <c r="K28" s="6"/>
      <c r="L28" s="5" t="str">
        <f>"Sol " &amp;A5</f>
        <v>Sol 585</v>
      </c>
      <c r="M28" s="6"/>
      <c r="N28" s="5" t="str">
        <f>"Sol " &amp;A6</f>
        <v>Sol 586</v>
      </c>
      <c r="O28" s="6"/>
      <c r="P28" s="5" t="str">
        <f>"Sol " &amp;A7</f>
        <v>Sol 587</v>
      </c>
      <c r="Q28" s="6"/>
      <c r="R28" s="5" t="str">
        <f>"Sol " &amp;A8</f>
        <v>Sol 588</v>
      </c>
      <c r="S28" s="4"/>
    </row>
    <row r="29" spans="5:19" ht="18.75" x14ac:dyDescent="0.3">
      <c r="E29" s="4"/>
      <c r="F29" s="7">
        <f>D2</f>
        <v>44028.632430555554</v>
      </c>
      <c r="G29" s="8"/>
      <c r="H29" s="7">
        <f>D3</f>
        <v>44029.659930555557</v>
      </c>
      <c r="I29" s="8"/>
      <c r="J29" s="7">
        <f>D4</f>
        <v>44030.687418981484</v>
      </c>
      <c r="K29" s="8"/>
      <c r="L29" s="7">
        <f>D5</f>
        <v>44031.714907407404</v>
      </c>
      <c r="M29" s="8"/>
      <c r="N29" s="7">
        <f>D6</f>
        <v>44032.742858796293</v>
      </c>
      <c r="O29" s="8"/>
      <c r="P29" s="7">
        <f>D7</f>
        <v>44033.769895833335</v>
      </c>
      <c r="Q29" s="8"/>
      <c r="R29" s="7">
        <f>D8</f>
        <v>44034.797384259262</v>
      </c>
      <c r="S29" s="4"/>
    </row>
    <row r="30" spans="5:19" ht="18.75" x14ac:dyDescent="0.3">
      <c r="E30" s="4"/>
      <c r="F30" s="9" t="str">
        <f>"High " &amp; ROUND(C2,0) &amp; "C"</f>
        <v>High -5C</v>
      </c>
      <c r="G30" s="4"/>
      <c r="H30" s="9" t="str">
        <f>"High " &amp; ROUND(C3,0) &amp; "C"</f>
        <v>High -7C</v>
      </c>
      <c r="I30" s="4"/>
      <c r="J30" s="9" t="str">
        <f>"High " &amp; ROUND(C4,0) &amp; "C"</f>
        <v>High -12C</v>
      </c>
      <c r="K30" s="4"/>
      <c r="L30" s="9" t="str">
        <f>"High " &amp; ROUND(C5,0) &amp; "C"</f>
        <v>High -12C</v>
      </c>
      <c r="M30" s="4"/>
      <c r="N30" s="9" t="str">
        <f>"High " &amp; ROUND(C6,0) &amp; "C"</f>
        <v>High -7C</v>
      </c>
      <c r="O30" s="4"/>
      <c r="P30" s="9" t="str">
        <f>"High " &amp; ROUND(C7,0) &amp; "C"</f>
        <v>High -10C</v>
      </c>
      <c r="Q30" s="4"/>
      <c r="R30" s="9" t="str">
        <f>"High " &amp; ROUND(C8,0) &amp; "C"</f>
        <v>High -11C</v>
      </c>
      <c r="S30" s="4"/>
    </row>
    <row r="31" spans="5:19" ht="18.75" x14ac:dyDescent="0.3">
      <c r="E31" s="4"/>
      <c r="F31" s="10" t="str">
        <f>"Low " &amp; ROUND(B2,0) &amp; "C"</f>
        <v>Low -89C</v>
      </c>
      <c r="G31" s="4"/>
      <c r="H31" s="10" t="str">
        <f>"Low " &amp; ROUND(B3,0) &amp; "C"</f>
        <v>Low -89C</v>
      </c>
      <c r="I31" s="4"/>
      <c r="J31" s="10" t="str">
        <f>"Low " &amp; ROUND(B4,0) &amp; "C"</f>
        <v>Low -89C</v>
      </c>
      <c r="K31" s="4"/>
      <c r="L31" s="10" t="str">
        <f>"Low " &amp; ROUND(B5,0) &amp; "C"</f>
        <v>Low -89C</v>
      </c>
      <c r="M31" s="4"/>
      <c r="N31" s="10" t="str">
        <f>"Low " &amp; ROUND(B6,0) &amp; "C"</f>
        <v>Low -132C</v>
      </c>
      <c r="O31" s="4"/>
      <c r="P31" s="10" t="str">
        <f>"Low " &amp; ROUND(B7,0) &amp; "C"</f>
        <v>Low -89C</v>
      </c>
      <c r="Q31" s="4"/>
      <c r="R31" s="10" t="str">
        <f>"Low " &amp; ROUND(B8,0) &amp; "C"</f>
        <v>Low -89C</v>
      </c>
      <c r="S31" s="4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A27BCC48E212418F1BD41C37A3D473" ma:contentTypeVersion="13" ma:contentTypeDescription="Create a new document." ma:contentTypeScope="" ma:versionID="19824c9a10914978df4db15f27949d03">
  <xsd:schema xmlns:xsd="http://www.w3.org/2001/XMLSchema" xmlns:xs="http://www.w3.org/2001/XMLSchema" xmlns:p="http://schemas.microsoft.com/office/2006/metadata/properties" xmlns:ns3="3c416dc6-8682-4ba8-9499-d7db5c8ae107" xmlns:ns4="26aea112-d62f-4ed0-ae50-f5be4c303a3a" targetNamespace="http://schemas.microsoft.com/office/2006/metadata/properties" ma:root="true" ma:fieldsID="fd74a84d340707added850055a885ad4" ns3:_="" ns4:_="">
    <xsd:import namespace="3c416dc6-8682-4ba8-9499-d7db5c8ae107"/>
    <xsd:import namespace="26aea112-d62f-4ed0-ae50-f5be4c303a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16dc6-8682-4ba8-9499-d7db5c8ae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ea112-d62f-4ed0-ae50-f5be4c303a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s q m i d = " a 6 5 e 5 a 9 e - f 9 1 2 - 4 8 5 d - b 9 f 4 - c 5 8 5 6 c 8 4 9 6 f 6 "   x m l n s = " h t t p : / / s c h e m a s . m i c r o s o f t . c o m / D a t a M a s h u p " > A A A A A L 0 H A A B Q S w M E F A A C A A g A d 6 b 3 U J G I u / y m A A A A + A A A A B I A H A B D b 2 5 m a W c v U G F j a 2 F n Z S 5 4 b W w g o h g A K K A U A A A A A A A A A A A A A A A A A A A A A A A A A A A A h Y / B C o I w H I d f R X Z 3 m y t h y N 9 J d E 0 I o u g 6 5 t K R z n A z f b c O P V K v k F B W t 4 6 / j + / w / R 6 3 O 2 R j U w d X 3 T n T 2 h R F m K J A W 9 U W x p Y p 6 v 0 p 5 C g T s J X q L E s d T L J 1 y e i K F F X e X x J C h m H A w w K 3 X U k Y p R E 5 5 p u d q n Q j 0 U c 2 / + X Q W O e l V R o J O L x i B M O c 4 Z j H H L N l B G T G k B v 7 V d h U j C m Q H w j r v v Z 9 p 4 W 2 4 W o P Z J 5 A 3 i / E E 1 B L A w Q U A A I A C A B 3 p v d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6 b 3 U P B u n 2 m 1 B A A A 5 h M A A B M A H A B G b 3 J t d W x h c y 9 T Z W N 0 a W 9 u M S 5 t I K I Y A C i g F A A A A A A A A A A A A A A A A A A A A A A A A A A A A O 1 X b W / b N h D + H i D / Q V C B w A F c e f 6 6 w i h S x 8 W y v D S w 3 R n F U A i 0 d J L Z S q R G U o 5 d I / + 9 R 1 K y J F t O u 2 Q B O i D + Y P H u y L v n X n g 6 S Q g U 5 c y Z 2 G f / z f H R 8 Z F c E A G h 8 8 o 9 F y R G 4 R X 9 R k Q o X W f g J K C O j x z 8 T X g u A k D O n 5 I z 7 5 w H e Q p M d W Y w 9 4 a c K V z L j r t Q K p O / 9 3 o k y 6 Q X g v T + S U I v 5 k u P 5 D 2 Z Q U B B 9 t 7 y b B C D K s i T i K Q 0 W Q 9 I j M + Q g H t 6 2 i 0 M 2 g 1 o 0 Z r + u 2 B 8 L u S v X L S 7 B K E Q u e L O l M w T 0 I j N w n s v e H p F p e o U p 7 q o L 6 F K g f D M 4 t 3 6 h q s F Z X H n t O u w P E n K / 9 F K C f I X S X J E P x K C i 9 O t v d E q I y x E c 0 O e 5 C n r V 9 a s Z A w B F 6 E V d l r h d R 2 3 P N t 1 N u 6 U r D i 7 O N f s C Y J k i k Y 0 u C G p 2 X g W B J D h 6 S F P U 8 5 K 7 i V C D n m 6 Q z b 3 D B M i Z Y N o y t + b k D e p t h 1 j w r 5 q 6 k J O 8 g y E B P T d u s A k i C X R B T R R R O V S c 0 c Y m p Q G V K 0 1 N V 1 n M I Y I B L D A q J y s G W f r 1 G y 9 B a m q g 0 W G b g W P a A I f R e L e v w T n g e C 0 F u S e 0 Y d r c 6 + U D y H f u D f D s w r O l h j y 0 C B / 9 2 F a S b d E K W 2 o p D H T K S R M 2 Q Q / i + I q O G N I + X L r Y S 0 g V l C w O w 9 H s d u o w 1 + h v p 4 j a s 9 W o G N g 6 F R r D r S g y s F u s r q b T c u t r z i O Y Z k y a m 8 F l i q 2 1 R A N F 4 T F a E h 7 W M G Z C s J k x E V q 7 W u h R d W E 3 0 T l F L Y U 7 n Y U r J S B U z d c l 9 U x k I w q k t B v q H p E g o U z w 6 t 5 E I w G 0 k D d j m K K R j z M A t b K w 5 A O b L w / P T 6 i 7 G G I z W H h m g j p z I C o B Y i n j A r U Y 0 Q S P S b 0 K J M 0 X i j / z m r t v U W p / x X W g / P R 9 Q f / c v T p J A I I N e j B F 9 R 9 g u / X Q d / 7 r R o a D g 0 F t v 1 5 U 2 4 4 H Y v w k V X R 9 l 7 H l N Q z z v J 0 D u K + p R u Z k W K v G Y 3 5 n Z x R t b D S v Y Q 7 h f a 2 1 m 9 G l R 9 0 + x 3 j e D 3 s K X N 9 p q b n U C G V / 3 E 6 1 M Q f s 4 l + X J G K d T s e m Q s I B M O u V 7 P z 4 v Y 9 / n i L M 6 j t J 9 9 b p Q M W w M Y l S 0 0 E p p e l x k S 6 s g j b J U 9 5 T 2 i T m 0 e 4 W U 9 q / y e a z 3 5 L r M f Z F F p I F C i a g v E U / W r W n 2 G y H x d l Y a J / 2 P c m 9 G 4 t q v 9 B t + / X 7 4 8 7 4 c U A a J N 1 T Z l b e Y d N Z + X u 9 K p d s 8 0 u N V G C o v P o g I j x a + K 1 M 8 I O J J x P 2 A G c s 9 s L 5 x L W j g n r 0 1 q Y N G a 8 g K e 9 Z b 8 X W G t V X 8 I 8 k e p L R l P / 8 j N G H / k l v 2 G o m U r 4 / A v Y K 0 Z S n r P a y h c Q 5 a w Y X v C 7 M M G R Q 8 8 f O 6 S P j b 2 F 5 V f q 5 i Q h O I 3 4 S l 8 X E p Q 6 5 j R J M A R + C I r Q x D S 3 g C R B n u D N C H 2 J c w r o 1 K F c B p g i x Y X d k q l c W F C B A L 3 X L H O h R 5 6 1 X U v F U z D b y 8 O F T S Q V Z V s 3 Q i q z X E F t a Z R F i A d t + E E x f Z V 0 C l K S 2 L I E y c M 6 d M q W n N q R K 6 F L v C b 2 a I o 7 d A W Y U D N / D g u S R D 6 P D C 1 C C 5 L n C s v P 7 M + I T U t G 1 s Z 5 a k q 2 z k G N C x 7 u c + p g B A S A T v u Q I q f O s J 2 k z s l F s a H K t V 0 X i p Y U 7 v R K L m i W Y b r M 2 l y G a m U z G 1 n F h x L X x v d l H k V 0 V Y r t X F o q 8 8 u 4 b R m x 4 H l m e 8 p L 8 b 4 U 7 / + y e B s v w L 2 e / u Y 7 U E s B A i 0 A F A A C A A g A d 6 b 3 U J G I u / y m A A A A + A A A A B I A A A A A A A A A A A A A A A A A A A A A A E N v b m Z p Z y 9 Q Y W N r Y W d l L n h t b F B L A Q I t A B Q A A g A I A H e m 9 1 A P y u m r p A A A A O k A A A A T A A A A A A A A A A A A A A A A A P I A A A B b Q 2 9 u d G V u d F 9 U e X B l c 1 0 u e G 1 s U E s B A i 0 A F A A C A A g A d 6 b 3 U P B u n 2 m 1 B A A A 5 h M A A B M A A A A A A A A A A A A A A A A A 4 w E A A E Z v c m 1 1 b G F z L 1 N l Y 3 R p b 2 4 x L m 1 Q S w U G A A A A A A M A A w D C A A A A 5 Q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y I A A A A A A A D h I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H J h Z 2 9 u J T I w T G l 6 Y X J k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y M l Q x M T o y M T o 1 M y 4 2 M j U 2 N j Q x W i I g L z 4 8 R W 5 0 c n k g V H l w Z T 0 i R m l s b E N v b H V t b l R 5 c G V z I i B W Y W x 1 Z T 0 i c 0 J n W T 0 i I C 8 + P E V u d H J 5 I F R 5 c G U 9 I k Z p b G x D b 2 x 1 b W 5 O Y W 1 l c y I g V m F s d W U 9 I n N b J n F 1 b 3 Q 7 U 2 N p Z W 5 0 a W Z p Y y B O Y W 1 l J n F 1 b 3 Q 7 L C Z x d W 9 0 O 0 N v b W 1 v b i B O Y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H J h Z 2 9 u I E x p e m F y Z H M v Q 2 F w a X R h b G l 6 Z W Q g R W F j a C B X b 3 J k L n t T Y 2 l l b n R p Z m l j I E 5 h b W U s M H 0 m c X V v d D s s J n F 1 b 3 Q 7 U 2 V j d G l v b j E v R H J h Z 2 9 u I E x p e m F y Z H M v Q 2 F w a X R h b G l 6 Z W Q g R W F j a C B X b 3 J k L n t D b 2 1 t b 2 4 g T m F t Z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c m F n b 2 4 g T G l 6 Y X J k c y 9 D Y X B p d G F s a X p l Z C B F Y W N o I F d v c m Q u e 1 N j a W V u d G l m a W M g T m F t Z S w w f S Z x d W 9 0 O y w m c X V v d D t T Z W N 0 a W 9 u M S 9 E c m F n b 2 4 g T G l 6 Y X J k c y 9 D Y X B p d G F s a X p l Z C B F Y W N o I F d v c m Q u e 0 N v b W 1 v b i B O Y W 1 l L D F 9 J n F 1 b 3 Q 7 X S w m c X V v d D t S Z W x h d G l v b n N o a X B J b m Z v J n F 1 b 3 Q 7 O l t d f S I g L z 4 8 R W 5 0 c n k g V H l w Z T 0 i R m l s b F R h c m d l d C I g V m F s d W U 9 I n N E c m F n b 2 5 f T G l 6 Y X J k c y I g L z 4 8 R W 5 0 c n k g V H l w Z T 0 i U m V j b 3 Z l c n l U Y X J n Z X R T a G V l d C I g V m F s d W U 9 I n N R T E Q g V 2 l s Z G x p Z m U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Y z d l O G I 0 M j Y t Y z I z Y S 0 0 Z m Y 3 L T g x Z D A t Y T Z i M D N j O G I 3 N W N l I i A v P j w v U 3 R h Y m x l R W 5 0 c m l l c z 4 8 L 0 l 0 Z W 0 + P E l 0 Z W 0 + P E l 0 Z W 1 M b 2 N h d G l v b j 4 8 S X R l b V R 5 c G U + R m 9 y b X V s Y T w v S X R l b V R 5 c G U + P E l 0 Z W 1 Q Y X R o P l N l Y 3 R p b 2 4 x L 0 R y Y W d v b i U y M E x p e m F y Z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H J h Z 2 9 u J T I w T G l 6 Y X J k c y 9 T c G V j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H J h Z 2 9 u J T I w T G l 6 Y X J k c y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H J h Z 2 9 u J T I w T G l 6 Y X J k c y 9 F e H B h b m R l Z C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c m F n b 2 4 l M j B M a X p h c m R z L 0 V 4 c G F u Z G V k J T I w Q 2 9 u c 2 V y d m F 0 a W 9 u U 3 R h d H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y c y U y M F d l Y X R o Z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y M 1 Q x M D o w M j o w N S 4 3 M D A 2 M j I 0 W i I g L z 4 8 R W 5 0 c n k g V H l w Z T 0 i R m l s b E N v b H V t b l R 5 c G V z I i B W Y W x 1 Z T 0 i c 0 J R V U Z C d z 0 9 I i A v P j x F b n R y e S B U e X B l P S J G a W x s Q 2 9 s d W 1 u T m F t Z X M i I F Z h b H V l P S J z W y Z x d W 9 0 O 1 N v b C Z x d W 9 0 O y w m c X V v d D t N a W 4 m c X V v d D s s J n F 1 b 3 Q 7 T W F 4 J n F 1 b 3 Q 7 L C Z x d W 9 0 O 0 Z p c n N 0 X 1 V U Q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c n M g V 2 V h d G h l c i 9 S Z W 1 v d m V k I E V y c m 9 y c y 5 7 T m F t Z S w w f S Z x d W 9 0 O y w m c X V v d D t T Z W N 0 a W 9 u M S 9 N Y X J z I F d l Y X R o Z X I v Q 2 h h b m d l Z C B U e X B l M S 5 7 b W 4 s M 3 0 m c X V v d D s s J n F 1 b 3 Q 7 U 2 V j d G l v b j E v T W F y c y B X Z W F 0 a G V y L 0 N o Y W 5 n Z W Q g V H l w Z T E u e 2 1 4 L D R 9 J n F 1 b 3 Q 7 L C Z x d W 9 0 O 1 N l Y 3 R p b 2 4 x L 0 1 h c n M g V 2 V h d G h l c i 9 D a G F u Z 2 V k I F R 5 c G U x L n t G a X J z d F 9 V V E M s N X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T W F y c y B X Z W F 0 a G V y L 1 J l b W 9 2 Z W Q g R X J y b 3 J z L n t O Y W 1 l L D B 9 J n F 1 b 3 Q 7 L C Z x d W 9 0 O 1 N l Y 3 R p b 2 4 x L 0 1 h c n M g V 2 V h d G h l c i 9 D a G F u Z 2 V k I F R 5 c G U x L n t t b i w z f S Z x d W 9 0 O y w m c X V v d D t T Z W N 0 a W 9 u M S 9 N Y X J z I F d l Y X R o Z X I v Q 2 h h b m d l Z C B U e X B l M S 5 7 b X g s N H 0 m c X V v d D s s J n F 1 b 3 Q 7 U 2 V j d G l v b j E v T W F y c y B X Z W F 0 a G V y L 0 N o Y W 5 n Z W Q g V H l w Z T E u e 0 Z p c n N 0 X 1 V U Q y w 1 f S Z x d W 9 0 O 1 0 s J n F 1 b 3 Q 7 U m V s Y X R p b 2 5 z a G l w S W 5 m b y Z x d W 9 0 O z p b X X 0 i I C 8 + P E V u d H J 5 I F R 5 c G U 9 I k Z p b G x U Y X J n Z X Q i I F Z h b H V l P S J z T W F y c 1 9 X Z W F 0 a G V y I i A v P j x F b n R y e S B U e X B l P S J S Z W N v d m V y e V R h c m d l d F N o Z W V 0 I i B W Y W x 1 Z T 0 i c 0 1 h c n M g V 2 V h d G h l c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N k N D M x O D g 1 M y 0 x Z W V j L T Q y N z E t Y T J i Z i 1 i O W U y Y z F h N T A 3 Y j Q i I C 8 + P C 9 T d G F i b G V F b n R y a W V z P j w v S X R l b T 4 8 S X R l b T 4 8 S X R l b U x v Y 2 F 0 a W 9 u P j x J d G V t V H l w Z T 5 G b 3 J t d W x h P C 9 J d G V t V H l w Z T 4 8 S X R l b V B h d G g + U 2 V j d G l v b j E v T W F y c y U y M F d l Y X R o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y c y U y M F d l Y X R o Z X I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n M l M j B X Z W F 0 a G V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y c y U y M F d l Y X R o Z X I v U m V t b 3 Z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n M l M j B X Z W F 0 a G V y L 0 V 4 c G F u Z G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J z J T I w V 2 V h d G h l c i 9 F e H B h b m R l Z C U y M E F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y c y U y M F d l Y X R o Z X I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J z J T I w V 2 V h d G h l c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J z J T I w V 2 V h d G h l c i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J z J T I w V 2 V h d G h l c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y Y W d v b i U y M E x p e m F y Z H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c m F n b 2 4 l M j B M a X p h c m R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H J h Z 2 9 u J T I w T G l 6 Y X J k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y Y W d v b i U y M E x p e m F y Z H M v Q 2 F w a X R h b G l 6 Z W Q l M j B F Y W N o J T I w V 2 9 y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c m l w Z S U y M E N o Y X J n Z X M l M j A t J T I w R W 5 0 Z X I l M j B Z b 3 V y J T I w Q V B J J T I w S 2 V 5 J T I w R m l y c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A t M D c t M j N U M T A 6 M D E 6 N T c u M j A y N T U 1 N l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0 c m l w Z S U y M E N o Y X J n Z X M l M j A t J T I w R W 5 0 Z X I l M j B Z b 3 V y J T I w Q V B J J T I w S 2 V 5 J T I w R m l y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y a X B l J T I w Q 2 h h c m d l c y U y M C 0 l M j B F b n R l c i U y M F l v d X I l M j B B U E k l M j B L Z X k l M j B G a X J z d C 9 k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y a X B l J T I w Q 2 h h c m d l c y U y M C 0 l M j B F b n R l c i U y M F l v d X I l M j B B U E k l M j B L Z X k l M j B G a X J z d C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y a X B l J T I w Q 2 h h c m d l c y U y M C 0 l M j B F b n R l c i U y M F l v d X I l M j B B U E k l M j B L Z X k l M j B G a X J z d C 9 F e H B h b m R l Z C U y M E N v b H V t b j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O Q M 6 e J T P N U W 5 d A 6 c T + p 9 5 A A A A A A C A A A A A A A Q Z g A A A A E A A C A A A A B e 9 A w c j L x U Z z r w + / p c 2 + R z Q F 1 V B v 5 a e b F 6 n D t w D 3 J B G Q A A A A A O g A A A A A I A A C A A A A A + P m q C F T b V q k C G N k h I W / J E R c 8 X 1 h G J 7 g u L I K t i a I 0 0 J 1 A A A A A 6 G 2 d L D 5 e w T 7 3 Q 0 t y C x p l 2 A o W t Q T / 7 U F c + 6 f U h P 3 9 R 4 5 a 7 t d n a 0 7 Z Y S 4 L 3 y 4 a p e h r R d 3 S / Z 5 q R b x u n z Q k X r d G 4 / p A x u Q r V r T D 7 n f s S v l K O t k A A A A B f 9 V I s f z l o y E O b q N C g S C i h F T D X m c G M 3 O 1 k a r K o G T 7 N p Z x d A F 5 l u 2 v A C 3 a o L 8 h I 2 5 l p g F U w q 5 f t f 8 J Y f c M 7 b T o a < / D a t a M a s h u p > 
</file>

<file path=customXml/itemProps1.xml><?xml version="1.0" encoding="utf-8"?>
<ds:datastoreItem xmlns:ds="http://schemas.openxmlformats.org/officeDocument/2006/customXml" ds:itemID="{950BCB62-896C-4227-AAD0-B7BCAF417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416dc6-8682-4ba8-9499-d7db5c8ae107"/>
    <ds:schemaRef ds:uri="26aea112-d62f-4ed0-ae50-f5be4c303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DBDF45-6D5B-46CD-B13B-4542B04738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C3F444-82F5-4F02-AA13-9F73BEC1C4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5DFB1D2-2EA4-4046-A047-5298B09F5E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Resources</vt:lpstr>
      <vt:lpstr>QLD Wildlife - Dragon Lizards</vt:lpstr>
      <vt:lpstr>Mars Weather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pgt</dc:creator>
  <cp:lastModifiedBy>Philip Treacy</cp:lastModifiedBy>
  <dcterms:created xsi:type="dcterms:W3CDTF">2020-07-20T23:50:29Z</dcterms:created>
  <dcterms:modified xsi:type="dcterms:W3CDTF">2020-07-23T10:51:58Z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0x01010086A27BCC48E212418F1BD41C37A3D473</vt:lpwstr>
  </property>
</Properties>
</file>